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.souma03.B-NASUSHIOBARA\Desktop\05_第４回修正版(R05.11.20~)\"/>
    </mc:Choice>
  </mc:AlternateContent>
  <bookViews>
    <workbookView xWindow="0" yWindow="0" windowWidth="23040" windowHeight="9096"/>
  </bookViews>
  <sheets>
    <sheet name="様式第2号_休日取得計画書" sheetId="2" r:id="rId1"/>
    <sheet name="控除日数計算" sheetId="3" state="hidden" r:id="rId2"/>
  </sheets>
  <definedNames>
    <definedName name="_xlnm.Print_Area" localSheetId="0">様式第2号_休日取得計画書!$A$1:$CZ$50</definedName>
  </definedNames>
  <calcPr calcId="162913"/>
</workbook>
</file>

<file path=xl/calcChain.xml><?xml version="1.0" encoding="utf-8"?>
<calcChain xmlns="http://schemas.openxmlformats.org/spreadsheetml/2006/main">
  <c r="B25" i="2" l="1"/>
  <c r="TA50" i="2" l="1"/>
  <c r="SS50" i="2"/>
  <c r="SK50" i="2"/>
  <c r="SC50" i="2"/>
  <c r="RU50" i="2"/>
  <c r="RM50" i="2"/>
  <c r="RE50" i="2"/>
  <c r="QW50" i="2"/>
  <c r="QO50" i="2"/>
  <c r="QG50" i="2"/>
  <c r="PY50" i="2"/>
  <c r="PQ50" i="2"/>
  <c r="PI50" i="2"/>
  <c r="PA50" i="2"/>
  <c r="OS50" i="2"/>
  <c r="OK50" i="2"/>
  <c r="OC50" i="2"/>
  <c r="NU50" i="2"/>
  <c r="NM50" i="2"/>
  <c r="NE50" i="2"/>
  <c r="MW50" i="2"/>
  <c r="MO50" i="2"/>
  <c r="MG50" i="2"/>
  <c r="LY50" i="2"/>
  <c r="LQ50" i="2"/>
  <c r="LI50" i="2"/>
  <c r="LA50" i="2"/>
  <c r="KS50" i="2"/>
  <c r="KK50" i="2"/>
  <c r="KC50" i="2"/>
  <c r="JU50" i="2"/>
  <c r="JM50" i="2"/>
  <c r="JE50" i="2"/>
  <c r="IW50" i="2"/>
  <c r="IO50" i="2"/>
  <c r="IG50" i="2"/>
  <c r="HY50" i="2"/>
  <c r="HQ50" i="2"/>
  <c r="HI50" i="2"/>
  <c r="HA50" i="2"/>
  <c r="GS50" i="2"/>
  <c r="GK50" i="2"/>
  <c r="GC50" i="2"/>
  <c r="FU50" i="2"/>
  <c r="FM50" i="2"/>
  <c r="FE50" i="2"/>
  <c r="EW50" i="2"/>
  <c r="EO50" i="2"/>
  <c r="EG50" i="2"/>
  <c r="DY50" i="2"/>
  <c r="DQ50" i="2"/>
  <c r="DI50" i="2"/>
  <c r="DA50" i="2"/>
  <c r="CS50" i="2"/>
  <c r="CK50" i="2"/>
  <c r="CC50" i="2"/>
  <c r="BU50" i="2"/>
  <c r="BM50" i="2"/>
  <c r="BE50" i="2"/>
  <c r="AW50" i="2"/>
  <c r="AO50" i="2"/>
  <c r="AG50" i="2"/>
  <c r="Y50" i="2"/>
  <c r="Q50" i="2"/>
  <c r="I50" i="2"/>
  <c r="TB18" i="2" l="1"/>
  <c r="TB17" i="2"/>
  <c r="TB16" i="2"/>
  <c r="TB15" i="2"/>
  <c r="ST18" i="2"/>
  <c r="ST17" i="2"/>
  <c r="ST16" i="2"/>
  <c r="ST15" i="2"/>
  <c r="SL18" i="2"/>
  <c r="SL17" i="2"/>
  <c r="SL16" i="2"/>
  <c r="SL15" i="2"/>
  <c r="SD18" i="2"/>
  <c r="SD17" i="2"/>
  <c r="SD16" i="2"/>
  <c r="SD15" i="2"/>
  <c r="RV18" i="2"/>
  <c r="RV17" i="2"/>
  <c r="RV16" i="2"/>
  <c r="RV15" i="2"/>
  <c r="RN18" i="2"/>
  <c r="RN17" i="2"/>
  <c r="RN16" i="2"/>
  <c r="RN15" i="2"/>
  <c r="RF18" i="2"/>
  <c r="RF17" i="2"/>
  <c r="RF16" i="2"/>
  <c r="RF15" i="2"/>
  <c r="QX18" i="2"/>
  <c r="QX17" i="2"/>
  <c r="QX16" i="2"/>
  <c r="QX15" i="2"/>
  <c r="QP18" i="2"/>
  <c r="QP17" i="2"/>
  <c r="QP16" i="2"/>
  <c r="QP15" i="2"/>
  <c r="QH18" i="2"/>
  <c r="QH17" i="2"/>
  <c r="QH16" i="2"/>
  <c r="QH15" i="2"/>
  <c r="PZ18" i="2"/>
  <c r="PZ17" i="2"/>
  <c r="PZ16" i="2"/>
  <c r="PZ15" i="2"/>
  <c r="PR18" i="2"/>
  <c r="PR17" i="2"/>
  <c r="PR16" i="2"/>
  <c r="PR15" i="2"/>
  <c r="PJ18" i="2"/>
  <c r="PJ17" i="2"/>
  <c r="PJ16" i="2"/>
  <c r="PJ15" i="2"/>
  <c r="PB18" i="2"/>
  <c r="PB17" i="2"/>
  <c r="PB16" i="2"/>
  <c r="PB15" i="2"/>
  <c r="OT18" i="2"/>
  <c r="OT17" i="2"/>
  <c r="OT16" i="2"/>
  <c r="OT15" i="2"/>
  <c r="OL18" i="2"/>
  <c r="OL17" i="2"/>
  <c r="OL16" i="2"/>
  <c r="OL15" i="2"/>
  <c r="OD18" i="2"/>
  <c r="OD17" i="2"/>
  <c r="OD16" i="2"/>
  <c r="OD15" i="2"/>
  <c r="NV18" i="2"/>
  <c r="NV17" i="2"/>
  <c r="NV16" i="2"/>
  <c r="NV15" i="2"/>
  <c r="NN18" i="2"/>
  <c r="NN17" i="2"/>
  <c r="NN16" i="2"/>
  <c r="NN15" i="2"/>
  <c r="NF18" i="2"/>
  <c r="NF17" i="2"/>
  <c r="NF16" i="2"/>
  <c r="NF15" i="2"/>
  <c r="MX18" i="2"/>
  <c r="MX17" i="2"/>
  <c r="MX16" i="2"/>
  <c r="MX15" i="2"/>
  <c r="MP18" i="2"/>
  <c r="MP17" i="2"/>
  <c r="MP16" i="2"/>
  <c r="MP15" i="2"/>
  <c r="MH18" i="2"/>
  <c r="MH17" i="2"/>
  <c r="MH16" i="2"/>
  <c r="MH15" i="2"/>
  <c r="LZ18" i="2"/>
  <c r="LZ17" i="2"/>
  <c r="LZ16" i="2"/>
  <c r="LZ15" i="2"/>
  <c r="LR18" i="2"/>
  <c r="LR17" i="2"/>
  <c r="LR16" i="2"/>
  <c r="LR15" i="2"/>
  <c r="LJ18" i="2"/>
  <c r="LJ17" i="2"/>
  <c r="LJ16" i="2"/>
  <c r="LJ15" i="2"/>
  <c r="LB18" i="2"/>
  <c r="LB17" i="2"/>
  <c r="LB16" i="2"/>
  <c r="LB15" i="2"/>
  <c r="KT18" i="2"/>
  <c r="KT17" i="2"/>
  <c r="KT16" i="2"/>
  <c r="KT15" i="2"/>
  <c r="KL18" i="2"/>
  <c r="KL17" i="2"/>
  <c r="KL16" i="2"/>
  <c r="KL15" i="2"/>
  <c r="KD18" i="2"/>
  <c r="KD17" i="2"/>
  <c r="KD16" i="2"/>
  <c r="KD15" i="2"/>
  <c r="JV18" i="2"/>
  <c r="JV17" i="2"/>
  <c r="JV16" i="2"/>
  <c r="JV15" i="2"/>
  <c r="JN18" i="2"/>
  <c r="JN17" i="2"/>
  <c r="JN16" i="2"/>
  <c r="JN15" i="2"/>
  <c r="JF18" i="2"/>
  <c r="JF17" i="2"/>
  <c r="JF16" i="2"/>
  <c r="JF15" i="2"/>
  <c r="IX18" i="2"/>
  <c r="IX17" i="2"/>
  <c r="IX16" i="2"/>
  <c r="IX15" i="2"/>
  <c r="IP18" i="2"/>
  <c r="IP17" i="2"/>
  <c r="IP16" i="2"/>
  <c r="IP15" i="2"/>
  <c r="IH18" i="2"/>
  <c r="IH17" i="2"/>
  <c r="IH16" i="2"/>
  <c r="IH15" i="2"/>
  <c r="HZ18" i="2"/>
  <c r="HZ17" i="2"/>
  <c r="HZ16" i="2"/>
  <c r="HZ15" i="2"/>
  <c r="HR18" i="2"/>
  <c r="HR17" i="2"/>
  <c r="HR16" i="2"/>
  <c r="HR15" i="2"/>
  <c r="HJ18" i="2"/>
  <c r="HJ17" i="2"/>
  <c r="HJ16" i="2"/>
  <c r="HJ15" i="2"/>
  <c r="HB18" i="2"/>
  <c r="HB17" i="2"/>
  <c r="HB16" i="2"/>
  <c r="HB15" i="2"/>
  <c r="GT18" i="2"/>
  <c r="GT17" i="2"/>
  <c r="GT16" i="2"/>
  <c r="GT15" i="2"/>
  <c r="GL18" i="2"/>
  <c r="GL17" i="2"/>
  <c r="GL16" i="2"/>
  <c r="GL15" i="2"/>
  <c r="GD18" i="2"/>
  <c r="GD17" i="2"/>
  <c r="GD16" i="2"/>
  <c r="GD15" i="2"/>
  <c r="FV18" i="2"/>
  <c r="FV17" i="2"/>
  <c r="FV16" i="2"/>
  <c r="FV15" i="2"/>
  <c r="FN18" i="2"/>
  <c r="FN17" i="2"/>
  <c r="FN16" i="2"/>
  <c r="FN15" i="2"/>
  <c r="FF18" i="2"/>
  <c r="FF17" i="2"/>
  <c r="FF16" i="2"/>
  <c r="FF15" i="2"/>
  <c r="EX18" i="2"/>
  <c r="EX17" i="2"/>
  <c r="EX16" i="2"/>
  <c r="EX15" i="2"/>
  <c r="EP18" i="2"/>
  <c r="EP17" i="2"/>
  <c r="EP16" i="2"/>
  <c r="EP15" i="2"/>
  <c r="EH18" i="2"/>
  <c r="EH17" i="2"/>
  <c r="EH16" i="2"/>
  <c r="EH15" i="2"/>
  <c r="DZ18" i="2"/>
  <c r="DZ17" i="2"/>
  <c r="DZ16" i="2"/>
  <c r="DZ15" i="2"/>
  <c r="DR18" i="2"/>
  <c r="DR17" i="2"/>
  <c r="DR16" i="2"/>
  <c r="DR15" i="2"/>
  <c r="DJ18" i="2"/>
  <c r="DJ17" i="2"/>
  <c r="DJ16" i="2"/>
  <c r="DJ15" i="2"/>
  <c r="DB18" i="2"/>
  <c r="DB17" i="2"/>
  <c r="DB16" i="2"/>
  <c r="DB15" i="2"/>
  <c r="CT18" i="2"/>
  <c r="CT17" i="2"/>
  <c r="CT16" i="2"/>
  <c r="CT15" i="2"/>
  <c r="CL18" i="2"/>
  <c r="CL17" i="2"/>
  <c r="CL16" i="2"/>
  <c r="CL15" i="2"/>
  <c r="CD18" i="2"/>
  <c r="CD17" i="2"/>
  <c r="CD16" i="2"/>
  <c r="CD15" i="2"/>
  <c r="BV18" i="2"/>
  <c r="BV17" i="2"/>
  <c r="BV16" i="2"/>
  <c r="BV15" i="2"/>
  <c r="BN18" i="2"/>
  <c r="BN17" i="2"/>
  <c r="BN16" i="2"/>
  <c r="BN15" i="2"/>
  <c r="BF18" i="2"/>
  <c r="BF17" i="2"/>
  <c r="BF16" i="2"/>
  <c r="BF15" i="2"/>
  <c r="AX18" i="2"/>
  <c r="AX17" i="2"/>
  <c r="AX16" i="2"/>
  <c r="AX15" i="2"/>
  <c r="AP18" i="2"/>
  <c r="AP17" i="2"/>
  <c r="AP16" i="2"/>
  <c r="AP15" i="2"/>
  <c r="AH18" i="2"/>
  <c r="AH17" i="2"/>
  <c r="AH16" i="2"/>
  <c r="AH15" i="2"/>
  <c r="Z18" i="2"/>
  <c r="Z17" i="2"/>
  <c r="Z16" i="2"/>
  <c r="Z15" i="2"/>
  <c r="R18" i="2"/>
  <c r="R17" i="2"/>
  <c r="R16" i="2"/>
  <c r="R15" i="2"/>
  <c r="J18" i="2"/>
  <c r="J17" i="2"/>
  <c r="J16" i="2"/>
  <c r="J15" i="2"/>
  <c r="B30" i="2" l="1"/>
  <c r="B29" i="2"/>
  <c r="B28" i="2"/>
  <c r="B20" i="2"/>
  <c r="TA1" i="2" l="1"/>
  <c r="Q1" i="2"/>
  <c r="Y1" i="2"/>
  <c r="AG1" i="2"/>
  <c r="AO1" i="2"/>
  <c r="AW1" i="2"/>
  <c r="BE1" i="2"/>
  <c r="BM1" i="2"/>
  <c r="BU1" i="2"/>
  <c r="CC1" i="2"/>
  <c r="CK1" i="2"/>
  <c r="CS1" i="2"/>
  <c r="DA1" i="2"/>
  <c r="DI1" i="2"/>
  <c r="DQ1" i="2"/>
  <c r="DY1" i="2"/>
  <c r="EG1" i="2"/>
  <c r="EO1" i="2"/>
  <c r="EW1" i="2"/>
  <c r="FE1" i="2"/>
  <c r="FM1" i="2"/>
  <c r="FU1" i="2"/>
  <c r="GC1" i="2"/>
  <c r="GK1" i="2"/>
  <c r="GS1" i="2"/>
  <c r="HA1" i="2"/>
  <c r="HI1" i="2"/>
  <c r="HQ1" i="2"/>
  <c r="HY1" i="2"/>
  <c r="IG1" i="2"/>
  <c r="IO1" i="2"/>
  <c r="IW1" i="2"/>
  <c r="JE1" i="2"/>
  <c r="JM1" i="2"/>
  <c r="JU1" i="2"/>
  <c r="KC1" i="2"/>
  <c r="KK1" i="2"/>
  <c r="KS1" i="2"/>
  <c r="LA1" i="2"/>
  <c r="LI1" i="2"/>
  <c r="LQ1" i="2"/>
  <c r="LY1" i="2"/>
  <c r="MG1" i="2"/>
  <c r="MO1" i="2"/>
  <c r="MW1" i="2"/>
  <c r="NE1" i="2"/>
  <c r="NM1" i="2"/>
  <c r="NU1" i="2"/>
  <c r="OC1" i="2"/>
  <c r="OK1" i="2"/>
  <c r="OS1" i="2"/>
  <c r="PA1" i="2"/>
  <c r="PI1" i="2"/>
  <c r="PQ1" i="2"/>
  <c r="PY1" i="2"/>
  <c r="QG1" i="2"/>
  <c r="QO1" i="2"/>
  <c r="QW1" i="2"/>
  <c r="RE1" i="2"/>
  <c r="RM1" i="2"/>
  <c r="RU1" i="2"/>
  <c r="SC1" i="2"/>
  <c r="SK1" i="2"/>
  <c r="SS1" i="2"/>
  <c r="I1" i="2"/>
  <c r="TA13" i="2" l="1"/>
  <c r="Q13" i="2"/>
  <c r="Y13" i="2"/>
  <c r="AG13" i="2"/>
  <c r="AO13" i="2"/>
  <c r="AW13" i="2"/>
  <c r="BE13" i="2"/>
  <c r="BM13" i="2"/>
  <c r="BU13" i="2"/>
  <c r="CC13" i="2"/>
  <c r="CK13" i="2"/>
  <c r="CS13" i="2"/>
  <c r="DA13" i="2"/>
  <c r="DI13" i="2"/>
  <c r="DQ13" i="2"/>
  <c r="DY13" i="2"/>
  <c r="EG13" i="2"/>
  <c r="EO13" i="2"/>
  <c r="EW13" i="2"/>
  <c r="FE13" i="2"/>
  <c r="FM13" i="2"/>
  <c r="FU13" i="2"/>
  <c r="GC13" i="2"/>
  <c r="GK13" i="2"/>
  <c r="GS13" i="2"/>
  <c r="HA13" i="2"/>
  <c r="HI13" i="2"/>
  <c r="HQ13" i="2"/>
  <c r="HY13" i="2"/>
  <c r="IG13" i="2"/>
  <c r="IO13" i="2"/>
  <c r="IW13" i="2"/>
  <c r="JE13" i="2"/>
  <c r="JM13" i="2"/>
  <c r="JU13" i="2"/>
  <c r="KC13" i="2"/>
  <c r="KK13" i="2"/>
  <c r="KS13" i="2"/>
  <c r="LA13" i="2"/>
  <c r="LI13" i="2"/>
  <c r="LQ13" i="2"/>
  <c r="LY13" i="2"/>
  <c r="MG13" i="2"/>
  <c r="MO13" i="2"/>
  <c r="MW13" i="2"/>
  <c r="NE13" i="2"/>
  <c r="NM13" i="2"/>
  <c r="NU13" i="2"/>
  <c r="OC13" i="2"/>
  <c r="OK13" i="2"/>
  <c r="OS13" i="2"/>
  <c r="PA13" i="2"/>
  <c r="PI13" i="2"/>
  <c r="PQ13" i="2"/>
  <c r="PY13" i="2"/>
  <c r="QG13" i="2"/>
  <c r="QO13" i="2"/>
  <c r="QW13" i="2"/>
  <c r="RE13" i="2"/>
  <c r="RM13" i="2"/>
  <c r="RU13" i="2"/>
  <c r="SC13" i="2"/>
  <c r="SK13" i="2"/>
  <c r="SS13" i="2"/>
  <c r="I13" i="2"/>
  <c r="Y11" i="2"/>
  <c r="AG11" i="2"/>
  <c r="AO11" i="2"/>
  <c r="AW11" i="2"/>
  <c r="BE11" i="2"/>
  <c r="BM11" i="2"/>
  <c r="BU11" i="2"/>
  <c r="CC11" i="2"/>
  <c r="CK11" i="2"/>
  <c r="CS11" i="2"/>
  <c r="DA11" i="2"/>
  <c r="DI11" i="2"/>
  <c r="DQ11" i="2"/>
  <c r="DY11" i="2"/>
  <c r="EG11" i="2"/>
  <c r="EO11" i="2"/>
  <c r="EW11" i="2"/>
  <c r="FE11" i="2"/>
  <c r="FM11" i="2"/>
  <c r="FU11" i="2"/>
  <c r="GC11" i="2"/>
  <c r="GK11" i="2"/>
  <c r="GS11" i="2"/>
  <c r="HA11" i="2"/>
  <c r="HI11" i="2"/>
  <c r="HQ11" i="2"/>
  <c r="HY11" i="2"/>
  <c r="IG11" i="2"/>
  <c r="IO11" i="2"/>
  <c r="IW11" i="2"/>
  <c r="JE11" i="2"/>
  <c r="JM11" i="2"/>
  <c r="JU11" i="2"/>
  <c r="KC11" i="2"/>
  <c r="KK11" i="2"/>
  <c r="KS11" i="2"/>
  <c r="LA11" i="2"/>
  <c r="LI11" i="2"/>
  <c r="LQ11" i="2"/>
  <c r="LY11" i="2"/>
  <c r="MG11" i="2"/>
  <c r="MO11" i="2"/>
  <c r="MW11" i="2"/>
  <c r="NE11" i="2"/>
  <c r="NM11" i="2"/>
  <c r="NU11" i="2"/>
  <c r="OC11" i="2"/>
  <c r="OK11" i="2"/>
  <c r="OS11" i="2"/>
  <c r="PA11" i="2"/>
  <c r="PI11" i="2"/>
  <c r="PQ11" i="2"/>
  <c r="PY11" i="2"/>
  <c r="QG11" i="2"/>
  <c r="QO11" i="2"/>
  <c r="QW11" i="2"/>
  <c r="RE11" i="2"/>
  <c r="RM11" i="2"/>
  <c r="RU11" i="2"/>
  <c r="SC11" i="2"/>
  <c r="SK11" i="2"/>
  <c r="SS11" i="2"/>
  <c r="TA11" i="2"/>
  <c r="Q11" i="2"/>
  <c r="I11" i="2"/>
  <c r="TE23" i="2" l="1"/>
  <c r="TB23" i="2"/>
  <c r="TE22" i="2"/>
  <c r="TB22" i="2"/>
  <c r="TE21" i="2"/>
  <c r="TB21" i="2"/>
  <c r="TE19" i="2"/>
  <c r="TB19" i="2"/>
  <c r="TA8" i="2"/>
  <c r="TA7" i="2"/>
  <c r="TA6" i="2"/>
  <c r="TA4" i="2"/>
  <c r="TA2" i="2"/>
  <c r="SW23" i="2"/>
  <c r="ST23" i="2"/>
  <c r="SW22" i="2"/>
  <c r="ST22" i="2"/>
  <c r="SW21" i="2"/>
  <c r="ST21" i="2"/>
  <c r="SW19" i="2"/>
  <c r="ST19" i="2"/>
  <c r="SS8" i="2"/>
  <c r="SS7" i="2"/>
  <c r="SS6" i="2"/>
  <c r="SS4" i="2"/>
  <c r="SS2" i="2"/>
  <c r="SO23" i="2"/>
  <c r="SL23" i="2"/>
  <c r="SG23" i="2"/>
  <c r="SD23" i="2"/>
  <c r="RY23" i="2"/>
  <c r="RV23" i="2"/>
  <c r="SO22" i="2"/>
  <c r="SL22" i="2"/>
  <c r="SG22" i="2"/>
  <c r="SD22" i="2"/>
  <c r="RY22" i="2"/>
  <c r="RV22" i="2"/>
  <c r="SO21" i="2"/>
  <c r="SL21" i="2"/>
  <c r="SG21" i="2"/>
  <c r="SD21" i="2"/>
  <c r="RY21" i="2"/>
  <c r="RV21" i="2"/>
  <c r="SO19" i="2"/>
  <c r="SL19" i="2"/>
  <c r="SG19" i="2"/>
  <c r="SD19" i="2"/>
  <c r="RY19" i="2"/>
  <c r="RV19" i="2"/>
  <c r="SK8" i="2"/>
  <c r="SC8" i="2"/>
  <c r="RU8" i="2"/>
  <c r="SK7" i="2"/>
  <c r="SC7" i="2"/>
  <c r="RU7" i="2"/>
  <c r="SK6" i="2"/>
  <c r="SC6" i="2"/>
  <c r="RU6" i="2"/>
  <c r="SK4" i="2"/>
  <c r="SC4" i="2"/>
  <c r="RU4" i="2"/>
  <c r="SK2" i="2"/>
  <c r="SC2" i="2"/>
  <c r="RU2" i="2"/>
  <c r="RQ23" i="2"/>
  <c r="RN23" i="2"/>
  <c r="RI23" i="2"/>
  <c r="RF23" i="2"/>
  <c r="RA23" i="2"/>
  <c r="QX23" i="2"/>
  <c r="QS23" i="2"/>
  <c r="QP23" i="2"/>
  <c r="QK23" i="2"/>
  <c r="QH23" i="2"/>
  <c r="RQ22" i="2"/>
  <c r="RN22" i="2"/>
  <c r="RI22" i="2"/>
  <c r="RF22" i="2"/>
  <c r="RA22" i="2"/>
  <c r="QX22" i="2"/>
  <c r="QS22" i="2"/>
  <c r="QP22" i="2"/>
  <c r="QK22" i="2"/>
  <c r="QH22" i="2"/>
  <c r="RQ21" i="2"/>
  <c r="RN21" i="2"/>
  <c r="RI21" i="2"/>
  <c r="RF21" i="2"/>
  <c r="RA21" i="2"/>
  <c r="QX21" i="2"/>
  <c r="QS21" i="2"/>
  <c r="QP21" i="2"/>
  <c r="QK21" i="2"/>
  <c r="QH21" i="2"/>
  <c r="RQ19" i="2"/>
  <c r="RN19" i="2"/>
  <c r="RI19" i="2"/>
  <c r="RF19" i="2"/>
  <c r="RA19" i="2"/>
  <c r="QX19" i="2"/>
  <c r="QS19" i="2"/>
  <c r="QP19" i="2"/>
  <c r="QK19" i="2"/>
  <c r="QH19" i="2"/>
  <c r="RM8" i="2"/>
  <c r="RE8" i="2"/>
  <c r="QW8" i="2"/>
  <c r="QO8" i="2"/>
  <c r="QG8" i="2"/>
  <c r="RM7" i="2"/>
  <c r="RE7" i="2"/>
  <c r="QW7" i="2"/>
  <c r="QO7" i="2"/>
  <c r="QG7" i="2"/>
  <c r="RM6" i="2"/>
  <c r="RE6" i="2"/>
  <c r="QW6" i="2"/>
  <c r="QO6" i="2"/>
  <c r="QG6" i="2"/>
  <c r="RM4" i="2"/>
  <c r="RE4" i="2"/>
  <c r="QW4" i="2"/>
  <c r="QO4" i="2"/>
  <c r="QG4" i="2"/>
  <c r="RM2" i="2"/>
  <c r="RE2" i="2"/>
  <c r="QW2" i="2"/>
  <c r="QO2" i="2"/>
  <c r="QG2" i="2"/>
  <c r="QC23" i="2"/>
  <c r="PZ23" i="2"/>
  <c r="PU23" i="2"/>
  <c r="PR23" i="2"/>
  <c r="PM23" i="2"/>
  <c r="PJ23" i="2"/>
  <c r="PE23" i="2"/>
  <c r="PB23" i="2"/>
  <c r="OW23" i="2"/>
  <c r="OT23" i="2"/>
  <c r="QC22" i="2"/>
  <c r="PZ22" i="2"/>
  <c r="PU22" i="2"/>
  <c r="PR22" i="2"/>
  <c r="PM22" i="2"/>
  <c r="PJ22" i="2"/>
  <c r="PE22" i="2"/>
  <c r="PB22" i="2"/>
  <c r="OW22" i="2"/>
  <c r="OT22" i="2"/>
  <c r="QC21" i="2"/>
  <c r="PZ21" i="2"/>
  <c r="PU21" i="2"/>
  <c r="PR21" i="2"/>
  <c r="PM21" i="2"/>
  <c r="PJ21" i="2"/>
  <c r="PE21" i="2"/>
  <c r="PB21" i="2"/>
  <c r="OW21" i="2"/>
  <c r="OT21" i="2"/>
  <c r="QC19" i="2"/>
  <c r="PZ19" i="2"/>
  <c r="PU19" i="2"/>
  <c r="PR19" i="2"/>
  <c r="PM19" i="2"/>
  <c r="PJ19" i="2"/>
  <c r="PE19" i="2"/>
  <c r="PB19" i="2"/>
  <c r="OW19" i="2"/>
  <c r="OT19" i="2"/>
  <c r="PY8" i="2"/>
  <c r="PQ8" i="2"/>
  <c r="PI8" i="2"/>
  <c r="PA8" i="2"/>
  <c r="OS8" i="2"/>
  <c r="PY7" i="2"/>
  <c r="PQ7" i="2"/>
  <c r="PI7" i="2"/>
  <c r="PA7" i="2"/>
  <c r="OS7" i="2"/>
  <c r="PY6" i="2"/>
  <c r="PQ6" i="2"/>
  <c r="PI6" i="2"/>
  <c r="PA6" i="2"/>
  <c r="OS6" i="2"/>
  <c r="PY4" i="2"/>
  <c r="PQ4" i="2"/>
  <c r="PI4" i="2"/>
  <c r="PA4" i="2"/>
  <c r="OS4" i="2"/>
  <c r="PY2" i="2"/>
  <c r="PQ2" i="2"/>
  <c r="PI2" i="2"/>
  <c r="PA2" i="2"/>
  <c r="OS2" i="2"/>
  <c r="OO23" i="2"/>
  <c r="OL23" i="2"/>
  <c r="OG23" i="2"/>
  <c r="OD23" i="2"/>
  <c r="NY23" i="2"/>
  <c r="NV23" i="2"/>
  <c r="NQ23" i="2"/>
  <c r="NN23" i="2"/>
  <c r="NI23" i="2"/>
  <c r="NF23" i="2"/>
  <c r="OO22" i="2"/>
  <c r="OL22" i="2"/>
  <c r="OG22" i="2"/>
  <c r="OD22" i="2"/>
  <c r="NY22" i="2"/>
  <c r="NV22" i="2"/>
  <c r="NQ22" i="2"/>
  <c r="NN22" i="2"/>
  <c r="NI22" i="2"/>
  <c r="NF22" i="2"/>
  <c r="OO21" i="2"/>
  <c r="OL21" i="2"/>
  <c r="OG21" i="2"/>
  <c r="OD21" i="2"/>
  <c r="NY21" i="2"/>
  <c r="NV21" i="2"/>
  <c r="NQ21" i="2"/>
  <c r="NN21" i="2"/>
  <c r="NI21" i="2"/>
  <c r="NF21" i="2"/>
  <c r="OO19" i="2"/>
  <c r="OL19" i="2"/>
  <c r="OG19" i="2"/>
  <c r="OD19" i="2"/>
  <c r="NY19" i="2"/>
  <c r="NV19" i="2"/>
  <c r="NQ19" i="2"/>
  <c r="NN19" i="2"/>
  <c r="NI19" i="2"/>
  <c r="NF19" i="2"/>
  <c r="OK8" i="2"/>
  <c r="OC8" i="2"/>
  <c r="NU8" i="2"/>
  <c r="NM8" i="2"/>
  <c r="NE8" i="2"/>
  <c r="OK7" i="2"/>
  <c r="OC7" i="2"/>
  <c r="NU7" i="2"/>
  <c r="NM7" i="2"/>
  <c r="NE7" i="2"/>
  <c r="OK6" i="2"/>
  <c r="OC6" i="2"/>
  <c r="NU6" i="2"/>
  <c r="NM6" i="2"/>
  <c r="NE6" i="2"/>
  <c r="OK4" i="2"/>
  <c r="OC4" i="2"/>
  <c r="NU4" i="2"/>
  <c r="NM4" i="2"/>
  <c r="NE4" i="2"/>
  <c r="OK2" i="2"/>
  <c r="OC2" i="2"/>
  <c r="NU2" i="2"/>
  <c r="NM2" i="2"/>
  <c r="NE2" i="2"/>
  <c r="NA23" i="2"/>
  <c r="MX23" i="2"/>
  <c r="MS23" i="2"/>
  <c r="MP23" i="2"/>
  <c r="MK23" i="2"/>
  <c r="MH23" i="2"/>
  <c r="MC23" i="2"/>
  <c r="LZ23" i="2"/>
  <c r="LU23" i="2"/>
  <c r="LR23" i="2"/>
  <c r="NA22" i="2"/>
  <c r="MX22" i="2"/>
  <c r="MS22" i="2"/>
  <c r="MP22" i="2"/>
  <c r="MK22" i="2"/>
  <c r="MH22" i="2"/>
  <c r="MC22" i="2"/>
  <c r="LZ22" i="2"/>
  <c r="LU22" i="2"/>
  <c r="LR22" i="2"/>
  <c r="NA21" i="2"/>
  <c r="MX21" i="2"/>
  <c r="MS21" i="2"/>
  <c r="MP21" i="2"/>
  <c r="MK21" i="2"/>
  <c r="MH21" i="2"/>
  <c r="MC21" i="2"/>
  <c r="LZ21" i="2"/>
  <c r="LU21" i="2"/>
  <c r="LR21" i="2"/>
  <c r="NA19" i="2"/>
  <c r="MX19" i="2"/>
  <c r="MS19" i="2"/>
  <c r="MP19" i="2"/>
  <c r="MK19" i="2"/>
  <c r="MH19" i="2"/>
  <c r="MC19" i="2"/>
  <c r="LZ19" i="2"/>
  <c r="LU19" i="2"/>
  <c r="LR19" i="2"/>
  <c r="MW8" i="2"/>
  <c r="MO8" i="2"/>
  <c r="MG8" i="2"/>
  <c r="LY8" i="2"/>
  <c r="LQ8" i="2"/>
  <c r="MW7" i="2"/>
  <c r="MO7" i="2"/>
  <c r="MG7" i="2"/>
  <c r="LY7" i="2"/>
  <c r="LQ7" i="2"/>
  <c r="MW6" i="2"/>
  <c r="MO6" i="2"/>
  <c r="MG6" i="2"/>
  <c r="LY6" i="2"/>
  <c r="LQ6" i="2"/>
  <c r="MW4" i="2"/>
  <c r="MO4" i="2"/>
  <c r="MG4" i="2"/>
  <c r="LY4" i="2"/>
  <c r="LQ4" i="2"/>
  <c r="MW2" i="2"/>
  <c r="MO2" i="2"/>
  <c r="MG2" i="2"/>
  <c r="LY2" i="2"/>
  <c r="LQ2" i="2"/>
  <c r="LM23" i="2"/>
  <c r="LJ23" i="2"/>
  <c r="LE23" i="2"/>
  <c r="LB23" i="2"/>
  <c r="KW23" i="2"/>
  <c r="KT23" i="2"/>
  <c r="LM22" i="2"/>
  <c r="LJ22" i="2"/>
  <c r="LE22" i="2"/>
  <c r="LB22" i="2"/>
  <c r="KW22" i="2"/>
  <c r="KT22" i="2"/>
  <c r="LM21" i="2"/>
  <c r="LJ21" i="2"/>
  <c r="LE21" i="2"/>
  <c r="LB21" i="2"/>
  <c r="KW21" i="2"/>
  <c r="KT21" i="2"/>
  <c r="LM19" i="2"/>
  <c r="LJ19" i="2"/>
  <c r="LE19" i="2"/>
  <c r="LB19" i="2"/>
  <c r="KW19" i="2"/>
  <c r="KT19" i="2"/>
  <c r="LI8" i="2"/>
  <c r="LA8" i="2"/>
  <c r="KS8" i="2"/>
  <c r="LI7" i="2"/>
  <c r="LA7" i="2"/>
  <c r="KS7" i="2"/>
  <c r="LI6" i="2"/>
  <c r="LA6" i="2"/>
  <c r="KS6" i="2"/>
  <c r="LI4" i="2"/>
  <c r="LA4" i="2"/>
  <c r="KS4" i="2"/>
  <c r="LI2" i="2"/>
  <c r="LA2" i="2"/>
  <c r="KS2" i="2"/>
  <c r="KO23" i="2"/>
  <c r="KL23" i="2"/>
  <c r="KG23" i="2"/>
  <c r="KD23" i="2"/>
  <c r="JY23" i="2"/>
  <c r="JV23" i="2"/>
  <c r="KO22" i="2"/>
  <c r="KL22" i="2"/>
  <c r="KG22" i="2"/>
  <c r="KD22" i="2"/>
  <c r="JY22" i="2"/>
  <c r="JV22" i="2"/>
  <c r="KO21" i="2"/>
  <c r="KL21" i="2"/>
  <c r="KG21" i="2"/>
  <c r="KD21" i="2"/>
  <c r="JY21" i="2"/>
  <c r="JV21" i="2"/>
  <c r="KO19" i="2"/>
  <c r="KL19" i="2"/>
  <c r="KG19" i="2"/>
  <c r="KD19" i="2"/>
  <c r="JY19" i="2"/>
  <c r="JV19" i="2"/>
  <c r="KK8" i="2"/>
  <c r="KC8" i="2"/>
  <c r="JU8" i="2"/>
  <c r="KK7" i="2"/>
  <c r="KC7" i="2"/>
  <c r="JU7" i="2"/>
  <c r="KK6" i="2"/>
  <c r="KC6" i="2"/>
  <c r="JU6" i="2"/>
  <c r="KK4" i="2"/>
  <c r="KC4" i="2"/>
  <c r="JU4" i="2"/>
  <c r="KK2" i="2"/>
  <c r="KC2" i="2"/>
  <c r="JU2" i="2"/>
  <c r="JQ23" i="2"/>
  <c r="JN23" i="2"/>
  <c r="JI23" i="2"/>
  <c r="JF23" i="2"/>
  <c r="JA23" i="2"/>
  <c r="IX23" i="2"/>
  <c r="JQ22" i="2"/>
  <c r="JN22" i="2"/>
  <c r="JI22" i="2"/>
  <c r="JF22" i="2"/>
  <c r="JA22" i="2"/>
  <c r="IX22" i="2"/>
  <c r="JQ21" i="2"/>
  <c r="JN21" i="2"/>
  <c r="JI21" i="2"/>
  <c r="JF21" i="2"/>
  <c r="JA21" i="2"/>
  <c r="IX21" i="2"/>
  <c r="JQ19" i="2"/>
  <c r="JN19" i="2"/>
  <c r="JI19" i="2"/>
  <c r="JF19" i="2"/>
  <c r="JA19" i="2"/>
  <c r="IX19" i="2"/>
  <c r="JM8" i="2"/>
  <c r="JE8" i="2"/>
  <c r="IW8" i="2"/>
  <c r="JM7" i="2"/>
  <c r="JE7" i="2"/>
  <c r="IW7" i="2"/>
  <c r="JM6" i="2"/>
  <c r="JE6" i="2"/>
  <c r="IW6" i="2"/>
  <c r="JM4" i="2"/>
  <c r="JE4" i="2"/>
  <c r="IW4" i="2"/>
  <c r="JM2" i="2"/>
  <c r="JE2" i="2"/>
  <c r="IW2" i="2"/>
  <c r="IS23" i="2"/>
  <c r="IP23" i="2"/>
  <c r="IK23" i="2"/>
  <c r="IH23" i="2"/>
  <c r="IC23" i="2"/>
  <c r="HZ23" i="2"/>
  <c r="IS22" i="2"/>
  <c r="IP22" i="2"/>
  <c r="IK22" i="2"/>
  <c r="IH22" i="2"/>
  <c r="IC22" i="2"/>
  <c r="HZ22" i="2"/>
  <c r="IS21" i="2"/>
  <c r="IP21" i="2"/>
  <c r="IK21" i="2"/>
  <c r="IH21" i="2"/>
  <c r="IC21" i="2"/>
  <c r="HZ21" i="2"/>
  <c r="IS19" i="2"/>
  <c r="IP19" i="2"/>
  <c r="IK19" i="2"/>
  <c r="IH19" i="2"/>
  <c r="IC19" i="2"/>
  <c r="HZ19" i="2"/>
  <c r="IO8" i="2"/>
  <c r="IG8" i="2"/>
  <c r="HY8" i="2"/>
  <c r="IO7" i="2"/>
  <c r="IG7" i="2"/>
  <c r="HY7" i="2"/>
  <c r="IO6" i="2"/>
  <c r="IG6" i="2"/>
  <c r="HY6" i="2"/>
  <c r="IO4" i="2"/>
  <c r="IG4" i="2"/>
  <c r="HY4" i="2"/>
  <c r="IO2" i="2"/>
  <c r="IG2" i="2"/>
  <c r="HY2" i="2"/>
  <c r="HU23" i="2"/>
  <c r="HR23" i="2"/>
  <c r="HM23" i="2"/>
  <c r="HJ23" i="2"/>
  <c r="HU22" i="2"/>
  <c r="HR22" i="2"/>
  <c r="HM22" i="2"/>
  <c r="HJ22" i="2"/>
  <c r="HU21" i="2"/>
  <c r="HR21" i="2"/>
  <c r="HM21" i="2"/>
  <c r="HJ21" i="2"/>
  <c r="HU19" i="2"/>
  <c r="HR19" i="2"/>
  <c r="HM19" i="2"/>
  <c r="HJ19" i="2"/>
  <c r="HQ8" i="2"/>
  <c r="HI8" i="2"/>
  <c r="HQ7" i="2"/>
  <c r="HI7" i="2"/>
  <c r="HQ6" i="2"/>
  <c r="HI6" i="2"/>
  <c r="HQ4" i="2"/>
  <c r="HI4" i="2"/>
  <c r="HQ2" i="2"/>
  <c r="HI2" i="2"/>
  <c r="C27" i="2"/>
  <c r="A32" i="2"/>
  <c r="A38" i="2" s="1"/>
  <c r="A44" i="2" s="1"/>
  <c r="I26" i="2" s="1"/>
  <c r="I32" i="2" s="1"/>
  <c r="I38" i="2" s="1"/>
  <c r="I44" i="2" s="1"/>
  <c r="Q26" i="2" s="1"/>
  <c r="Q32" i="2" s="1"/>
  <c r="Q38" i="2" s="1"/>
  <c r="Q44" i="2" s="1"/>
  <c r="Y26" i="2" s="1"/>
  <c r="Y32" i="2" s="1"/>
  <c r="Y38" i="2" s="1"/>
  <c r="Y44" i="2" s="1"/>
  <c r="AG26" i="2" s="1"/>
  <c r="AG32" i="2" s="1"/>
  <c r="AG38" i="2" s="1"/>
  <c r="AG44" i="2" s="1"/>
  <c r="AO26" i="2" s="1"/>
  <c r="AO32" i="2" s="1"/>
  <c r="AO38" i="2" s="1"/>
  <c r="AO44" i="2" s="1"/>
  <c r="AW26" i="2" s="1"/>
  <c r="AW32" i="2" s="1"/>
  <c r="AW38" i="2" s="1"/>
  <c r="AW44" i="2" s="1"/>
  <c r="BE26" i="2" s="1"/>
  <c r="BE32" i="2" s="1"/>
  <c r="BE38" i="2" s="1"/>
  <c r="BE44" i="2" s="1"/>
  <c r="BM26" i="2" s="1"/>
  <c r="BM32" i="2" s="1"/>
  <c r="BM38" i="2" s="1"/>
  <c r="BM44" i="2" s="1"/>
  <c r="BU26" i="2" s="1"/>
  <c r="BU32" i="2" s="1"/>
  <c r="BU38" i="2" s="1"/>
  <c r="BU44" i="2" s="1"/>
  <c r="CC26" i="2" s="1"/>
  <c r="CC32" i="2" s="1"/>
  <c r="CC38" i="2" s="1"/>
  <c r="CC44" i="2" s="1"/>
  <c r="CK26" i="2" s="1"/>
  <c r="CK32" i="2" s="1"/>
  <c r="CK38" i="2" s="1"/>
  <c r="CK44" i="2" s="1"/>
  <c r="CS26" i="2" s="1"/>
  <c r="CS32" i="2" s="1"/>
  <c r="CS38" i="2" s="1"/>
  <c r="CS44" i="2" s="1"/>
  <c r="DA26" i="2" s="1"/>
  <c r="DA32" i="2" s="1"/>
  <c r="DA38" i="2" s="1"/>
  <c r="DA44" i="2" s="1"/>
  <c r="DI26" i="2" s="1"/>
  <c r="DI32" i="2" s="1"/>
  <c r="DI38" i="2" s="1"/>
  <c r="DI44" i="2" s="1"/>
  <c r="DQ26" i="2" s="1"/>
  <c r="DQ32" i="2" s="1"/>
  <c r="DQ38" i="2" s="1"/>
  <c r="DQ44" i="2" s="1"/>
  <c r="DY26" i="2" s="1"/>
  <c r="DY32" i="2" s="1"/>
  <c r="DY38" i="2" s="1"/>
  <c r="DY44" i="2" s="1"/>
  <c r="EG26" i="2" s="1"/>
  <c r="EG32" i="2" s="1"/>
  <c r="EG38" i="2" s="1"/>
  <c r="EG44" i="2" s="1"/>
  <c r="EO26" i="2" s="1"/>
  <c r="EO32" i="2" s="1"/>
  <c r="EO38" i="2" s="1"/>
  <c r="EO44" i="2" s="1"/>
  <c r="EW26" i="2" s="1"/>
  <c r="EW32" i="2" s="1"/>
  <c r="EW38" i="2" s="1"/>
  <c r="EW44" i="2" s="1"/>
  <c r="FE26" i="2" s="1"/>
  <c r="FE32" i="2" s="1"/>
  <c r="FE38" i="2" s="1"/>
  <c r="FE44" i="2" s="1"/>
  <c r="FM26" i="2" s="1"/>
  <c r="FM32" i="2" s="1"/>
  <c r="FM38" i="2" s="1"/>
  <c r="FM44" i="2" s="1"/>
  <c r="FU26" i="2" s="1"/>
  <c r="FU32" i="2" s="1"/>
  <c r="FU38" i="2" s="1"/>
  <c r="FU44" i="2" s="1"/>
  <c r="GC26" i="2" s="1"/>
  <c r="GC32" i="2" s="1"/>
  <c r="GC38" i="2" s="1"/>
  <c r="GC44" i="2" s="1"/>
  <c r="GK26" i="2" s="1"/>
  <c r="GK32" i="2" s="1"/>
  <c r="GK38" i="2" s="1"/>
  <c r="GK44" i="2" s="1"/>
  <c r="GS26" i="2" s="1"/>
  <c r="GS32" i="2" s="1"/>
  <c r="GS38" i="2" s="1"/>
  <c r="GS44" i="2" s="1"/>
  <c r="HA26" i="2" s="1"/>
  <c r="HA32" i="2" s="1"/>
  <c r="HA38" i="2" s="1"/>
  <c r="HA44" i="2" s="1"/>
  <c r="HI26" i="2" s="1"/>
  <c r="HI32" i="2" s="1"/>
  <c r="HI38" i="2" s="1"/>
  <c r="HI44" i="2" s="1"/>
  <c r="HQ26" i="2" s="1"/>
  <c r="HQ32" i="2" s="1"/>
  <c r="HQ38" i="2" s="1"/>
  <c r="HQ44" i="2" s="1"/>
  <c r="HY26" i="2" s="1"/>
  <c r="HY32" i="2" s="1"/>
  <c r="HY38" i="2" s="1"/>
  <c r="HY44" i="2" s="1"/>
  <c r="IG26" i="2" s="1"/>
  <c r="IG32" i="2" s="1"/>
  <c r="IG38" i="2" s="1"/>
  <c r="IG44" i="2" s="1"/>
  <c r="IO26" i="2" s="1"/>
  <c r="IO32" i="2" s="1"/>
  <c r="IO38" i="2" s="1"/>
  <c r="IO44" i="2" s="1"/>
  <c r="IW26" i="2" s="1"/>
  <c r="IW32" i="2" s="1"/>
  <c r="IW38" i="2" s="1"/>
  <c r="IW44" i="2" s="1"/>
  <c r="JE26" i="2" s="1"/>
  <c r="JE32" i="2" s="1"/>
  <c r="JE38" i="2" s="1"/>
  <c r="JE44" i="2" s="1"/>
  <c r="JM26" i="2" s="1"/>
  <c r="JM32" i="2" s="1"/>
  <c r="JM38" i="2" s="1"/>
  <c r="JM44" i="2" s="1"/>
  <c r="JU26" i="2" s="1"/>
  <c r="JU32" i="2" s="1"/>
  <c r="JU38" i="2" s="1"/>
  <c r="JU44" i="2" s="1"/>
  <c r="KC26" i="2" s="1"/>
  <c r="KC32" i="2" s="1"/>
  <c r="KC38" i="2" s="1"/>
  <c r="KC44" i="2" s="1"/>
  <c r="KK26" i="2" s="1"/>
  <c r="KK32" i="2" s="1"/>
  <c r="KK38" i="2" s="1"/>
  <c r="KK44" i="2" s="1"/>
  <c r="KS26" i="2" s="1"/>
  <c r="KS32" i="2" s="1"/>
  <c r="KS38" i="2" s="1"/>
  <c r="KS44" i="2" s="1"/>
  <c r="LA26" i="2" s="1"/>
  <c r="LA32" i="2" s="1"/>
  <c r="LA38" i="2" s="1"/>
  <c r="LA44" i="2" s="1"/>
  <c r="LI26" i="2" s="1"/>
  <c r="LI32" i="2" s="1"/>
  <c r="LI38" i="2" s="1"/>
  <c r="LI44" i="2" s="1"/>
  <c r="LQ26" i="2" s="1"/>
  <c r="LQ32" i="2" s="1"/>
  <c r="LQ38" i="2" s="1"/>
  <c r="LQ44" i="2" s="1"/>
  <c r="LY26" i="2" s="1"/>
  <c r="LY32" i="2" s="1"/>
  <c r="LY38" i="2" s="1"/>
  <c r="LY44" i="2" s="1"/>
  <c r="MG26" i="2" s="1"/>
  <c r="MG32" i="2" s="1"/>
  <c r="MG38" i="2" s="1"/>
  <c r="MG44" i="2" s="1"/>
  <c r="MO26" i="2" s="1"/>
  <c r="MO32" i="2" s="1"/>
  <c r="MO38" i="2" s="1"/>
  <c r="MO44" i="2" s="1"/>
  <c r="MW26" i="2" s="1"/>
  <c r="MW32" i="2" s="1"/>
  <c r="MW38" i="2" s="1"/>
  <c r="MW44" i="2" s="1"/>
  <c r="NE26" i="2" s="1"/>
  <c r="NE32" i="2" s="1"/>
  <c r="NE38" i="2" s="1"/>
  <c r="NE44" i="2" s="1"/>
  <c r="NM26" i="2" s="1"/>
  <c r="NM32" i="2" s="1"/>
  <c r="NM38" i="2" s="1"/>
  <c r="NM44" i="2" s="1"/>
  <c r="NU26" i="2" s="1"/>
  <c r="NU32" i="2" s="1"/>
  <c r="NU38" i="2" s="1"/>
  <c r="NU44" i="2" s="1"/>
  <c r="OC26" i="2" s="1"/>
  <c r="OC32" i="2" s="1"/>
  <c r="OC38" i="2" s="1"/>
  <c r="OC44" i="2" s="1"/>
  <c r="OK26" i="2" s="1"/>
  <c r="OK32" i="2" s="1"/>
  <c r="OK38" i="2" s="1"/>
  <c r="OK44" i="2" s="1"/>
  <c r="OS26" i="2" s="1"/>
  <c r="OS32" i="2" s="1"/>
  <c r="OS38" i="2" s="1"/>
  <c r="OS44" i="2" s="1"/>
  <c r="PA26" i="2" s="1"/>
  <c r="PA32" i="2" s="1"/>
  <c r="PA38" i="2" s="1"/>
  <c r="PA44" i="2" s="1"/>
  <c r="PI26" i="2" s="1"/>
  <c r="PI32" i="2" s="1"/>
  <c r="PI38" i="2" s="1"/>
  <c r="PI44" i="2" s="1"/>
  <c r="PQ26" i="2" s="1"/>
  <c r="PQ32" i="2" s="1"/>
  <c r="PQ38" i="2" s="1"/>
  <c r="PQ44" i="2" s="1"/>
  <c r="PY26" i="2" s="1"/>
  <c r="PY32" i="2" s="1"/>
  <c r="PY38" i="2" s="1"/>
  <c r="PY44" i="2" s="1"/>
  <c r="QG26" i="2" s="1"/>
  <c r="QG32" i="2" s="1"/>
  <c r="QG38" i="2" s="1"/>
  <c r="QG44" i="2" s="1"/>
  <c r="QO26" i="2" s="1"/>
  <c r="QO32" i="2" s="1"/>
  <c r="QO38" i="2" s="1"/>
  <c r="QO44" i="2" s="1"/>
  <c r="QW26" i="2" s="1"/>
  <c r="QW32" i="2" s="1"/>
  <c r="QW38" i="2" s="1"/>
  <c r="QW44" i="2" s="1"/>
  <c r="RE26" i="2" s="1"/>
  <c r="RE32" i="2" s="1"/>
  <c r="RE38" i="2" s="1"/>
  <c r="RE44" i="2" s="1"/>
  <c r="RM26" i="2" s="1"/>
  <c r="RM32" i="2" s="1"/>
  <c r="RM38" i="2" s="1"/>
  <c r="RM44" i="2" s="1"/>
  <c r="RU26" i="2" s="1"/>
  <c r="RU32" i="2" s="1"/>
  <c r="RU38" i="2" s="1"/>
  <c r="RU44" i="2" s="1"/>
  <c r="SC26" i="2" s="1"/>
  <c r="SC32" i="2" s="1"/>
  <c r="SC38" i="2" s="1"/>
  <c r="SC44" i="2" s="1"/>
  <c r="SK26" i="2" s="1"/>
  <c r="SK32" i="2" s="1"/>
  <c r="SK38" i="2" s="1"/>
  <c r="SK44" i="2" s="1"/>
  <c r="SS26" i="2" s="1"/>
  <c r="SS32" i="2" s="1"/>
  <c r="SS38" i="2" s="1"/>
  <c r="SS44" i="2" s="1"/>
  <c r="TA26" i="2" s="1"/>
  <c r="TA32" i="2" s="1"/>
  <c r="TA38" i="2" s="1"/>
  <c r="TA44" i="2" s="1"/>
  <c r="H18" i="3"/>
  <c r="H19" i="3"/>
  <c r="C38" i="3"/>
  <c r="C30" i="3"/>
  <c r="C22" i="3"/>
  <c r="C17" i="3"/>
  <c r="E17" i="3"/>
  <c r="G17" i="3"/>
  <c r="C18" i="3"/>
  <c r="E18" i="3"/>
  <c r="G18" i="3"/>
  <c r="C19" i="3"/>
  <c r="E19" i="3"/>
  <c r="G19" i="3"/>
  <c r="G4" i="3"/>
  <c r="E4" i="3"/>
  <c r="G11" i="3" s="1"/>
  <c r="D27" i="2" l="1"/>
  <c r="E27" i="2" s="1"/>
  <c r="F27" i="2" s="1"/>
  <c r="G27" i="2" s="1"/>
  <c r="H27" i="2" s="1"/>
  <c r="B33" i="2" s="1"/>
  <c r="C33" i="2" s="1"/>
  <c r="D33" i="2" s="1"/>
  <c r="E33" i="2" s="1"/>
  <c r="F33" i="2" s="1"/>
  <c r="G33" i="2" s="1"/>
  <c r="H33" i="2" s="1"/>
  <c r="B39" i="2" s="1"/>
  <c r="C39" i="2" s="1"/>
  <c r="D39" i="2" s="1"/>
  <c r="E39" i="2" s="1"/>
  <c r="F39" i="2" s="1"/>
  <c r="G39" i="2" s="1"/>
  <c r="H39" i="2" s="1"/>
  <c r="B45" i="2" s="1"/>
  <c r="C45" i="2" s="1"/>
  <c r="D45" i="2" s="1"/>
  <c r="E45" i="2" s="1"/>
  <c r="F45" i="2" s="1"/>
  <c r="G45" i="2" s="1"/>
  <c r="H45" i="2" s="1"/>
  <c r="J27" i="2" s="1"/>
  <c r="K27" i="2" s="1"/>
  <c r="L27" i="2" s="1"/>
  <c r="M27" i="2" s="1"/>
  <c r="N27" i="2" s="1"/>
  <c r="O27" i="2" s="1"/>
  <c r="P27" i="2" s="1"/>
  <c r="J33" i="2" s="1"/>
  <c r="K33" i="2" s="1"/>
  <c r="L33" i="2" s="1"/>
  <c r="M33" i="2" s="1"/>
  <c r="N33" i="2" s="1"/>
  <c r="O33" i="2" s="1"/>
  <c r="P33" i="2" s="1"/>
  <c r="J39" i="2" s="1"/>
  <c r="K39" i="2" s="1"/>
  <c r="L39" i="2" s="1"/>
  <c r="M39" i="2" s="1"/>
  <c r="N39" i="2" s="1"/>
  <c r="O39" i="2" s="1"/>
  <c r="P39" i="2" s="1"/>
  <c r="J45" i="2" s="1"/>
  <c r="K45" i="2" s="1"/>
  <c r="L45" i="2" s="1"/>
  <c r="M45" i="2" s="1"/>
  <c r="N45" i="2" s="1"/>
  <c r="O45" i="2" s="1"/>
  <c r="P45" i="2" s="1"/>
  <c r="R27" i="2" s="1"/>
  <c r="S27" i="2" s="1"/>
  <c r="T27" i="2" s="1"/>
  <c r="U27" i="2" s="1"/>
  <c r="V27" i="2" s="1"/>
  <c r="W27" i="2" s="1"/>
  <c r="X27" i="2" s="1"/>
  <c r="R33" i="2" s="1"/>
  <c r="S33" i="2" s="1"/>
  <c r="T33" i="2" s="1"/>
  <c r="U33" i="2" s="1"/>
  <c r="V33" i="2" s="1"/>
  <c r="W33" i="2" s="1"/>
  <c r="X33" i="2" s="1"/>
  <c r="R39" i="2" s="1"/>
  <c r="S39" i="2" s="1"/>
  <c r="T39" i="2" s="1"/>
  <c r="U39" i="2" s="1"/>
  <c r="V39" i="2" s="1"/>
  <c r="W39" i="2" s="1"/>
  <c r="X39" i="2" s="1"/>
  <c r="R45" i="2" s="1"/>
  <c r="S45" i="2" s="1"/>
  <c r="T45" i="2" s="1"/>
  <c r="U45" i="2" s="1"/>
  <c r="V45" i="2" s="1"/>
  <c r="W45" i="2" s="1"/>
  <c r="X45" i="2" s="1"/>
  <c r="Z27" i="2" s="1"/>
  <c r="AA27" i="2" s="1"/>
  <c r="AB27" i="2" s="1"/>
  <c r="AC27" i="2" s="1"/>
  <c r="AD27" i="2" s="1"/>
  <c r="AE27" i="2" s="1"/>
  <c r="AF27" i="2" s="1"/>
  <c r="Z33" i="2" s="1"/>
  <c r="AA33" i="2" s="1"/>
  <c r="AB33" i="2" s="1"/>
  <c r="AC33" i="2" s="1"/>
  <c r="AD33" i="2" s="1"/>
  <c r="AE33" i="2" s="1"/>
  <c r="AF33" i="2" s="1"/>
  <c r="Z39" i="2" s="1"/>
  <c r="AA39" i="2" s="1"/>
  <c r="AB39" i="2" s="1"/>
  <c r="AC39" i="2" s="1"/>
  <c r="AD39" i="2" s="1"/>
  <c r="AE39" i="2" s="1"/>
  <c r="AF39" i="2" s="1"/>
  <c r="Z45" i="2" s="1"/>
  <c r="AA45" i="2" s="1"/>
  <c r="AB45" i="2" s="1"/>
  <c r="AC45" i="2" s="1"/>
  <c r="AD45" i="2" s="1"/>
  <c r="AE45" i="2" s="1"/>
  <c r="AF45" i="2" s="1"/>
  <c r="AH27" i="2" s="1"/>
  <c r="AI27" i="2" s="1"/>
  <c r="AJ27" i="2" s="1"/>
  <c r="AK27" i="2" s="1"/>
  <c r="AL27" i="2" s="1"/>
  <c r="AM27" i="2" s="1"/>
  <c r="AN27" i="2" s="1"/>
  <c r="AH33" i="2" s="1"/>
  <c r="AI33" i="2" s="1"/>
  <c r="AJ33" i="2" s="1"/>
  <c r="AK33" i="2" s="1"/>
  <c r="AL33" i="2" s="1"/>
  <c r="AM33" i="2" s="1"/>
  <c r="AN33" i="2" s="1"/>
  <c r="AH39" i="2" s="1"/>
  <c r="AI39" i="2" s="1"/>
  <c r="AJ39" i="2" s="1"/>
  <c r="AK39" i="2" s="1"/>
  <c r="AL39" i="2" s="1"/>
  <c r="AM39" i="2" s="1"/>
  <c r="AN39" i="2" s="1"/>
  <c r="AH45" i="2" s="1"/>
  <c r="AI45" i="2" s="1"/>
  <c r="AJ45" i="2" s="1"/>
  <c r="AK45" i="2" s="1"/>
  <c r="AL45" i="2" s="1"/>
  <c r="AM45" i="2" s="1"/>
  <c r="AN45" i="2" s="1"/>
  <c r="AP27" i="2" s="1"/>
  <c r="AQ27" i="2" s="1"/>
  <c r="AR27" i="2" s="1"/>
  <c r="AS27" i="2" s="1"/>
  <c r="AT27" i="2" s="1"/>
  <c r="AU27" i="2" s="1"/>
  <c r="AV27" i="2" s="1"/>
  <c r="AP33" i="2" s="1"/>
  <c r="AQ33" i="2" s="1"/>
  <c r="AR33" i="2" s="1"/>
  <c r="AS33" i="2" s="1"/>
  <c r="AT33" i="2" s="1"/>
  <c r="AU33" i="2" s="1"/>
  <c r="AV33" i="2" s="1"/>
  <c r="AP39" i="2" s="1"/>
  <c r="AQ39" i="2" s="1"/>
  <c r="AR39" i="2" s="1"/>
  <c r="AS39" i="2" s="1"/>
  <c r="AT39" i="2" s="1"/>
  <c r="AU39" i="2" s="1"/>
  <c r="AV39" i="2" s="1"/>
  <c r="AP45" i="2" s="1"/>
  <c r="AQ45" i="2" s="1"/>
  <c r="AR45" i="2" s="1"/>
  <c r="AS45" i="2" s="1"/>
  <c r="AT45" i="2" s="1"/>
  <c r="AU45" i="2" s="1"/>
  <c r="AV45" i="2" s="1"/>
  <c r="AX27" i="2" s="1"/>
  <c r="AY27" i="2" s="1"/>
  <c r="AZ27" i="2" s="1"/>
  <c r="BA27" i="2" s="1"/>
  <c r="BB27" i="2" s="1"/>
  <c r="BC27" i="2" s="1"/>
  <c r="BD27" i="2" s="1"/>
  <c r="AX33" i="2" s="1"/>
  <c r="AY33" i="2" s="1"/>
  <c r="AZ33" i="2" s="1"/>
  <c r="BA33" i="2" s="1"/>
  <c r="BB33" i="2" s="1"/>
  <c r="BC33" i="2" s="1"/>
  <c r="BD33" i="2" s="1"/>
  <c r="AX39" i="2" s="1"/>
  <c r="AY39" i="2" s="1"/>
  <c r="AZ39" i="2" s="1"/>
  <c r="BA39" i="2" s="1"/>
  <c r="BB39" i="2" s="1"/>
  <c r="BC39" i="2" s="1"/>
  <c r="BD39" i="2" s="1"/>
  <c r="AX45" i="2" s="1"/>
  <c r="AY45" i="2" s="1"/>
  <c r="AZ45" i="2" s="1"/>
  <c r="BA45" i="2" s="1"/>
  <c r="BB45" i="2" s="1"/>
  <c r="BC45" i="2" s="1"/>
  <c r="BD45" i="2" s="1"/>
  <c r="BF27" i="2" s="1"/>
  <c r="BG27" i="2" s="1"/>
  <c r="BH27" i="2" s="1"/>
  <c r="BI27" i="2" s="1"/>
  <c r="BJ27" i="2" s="1"/>
  <c r="BK27" i="2" s="1"/>
  <c r="BL27" i="2" s="1"/>
  <c r="BF33" i="2" s="1"/>
  <c r="BG33" i="2" s="1"/>
  <c r="BH33" i="2" s="1"/>
  <c r="BI33" i="2" s="1"/>
  <c r="BJ33" i="2" s="1"/>
  <c r="BK33" i="2" s="1"/>
  <c r="BL33" i="2" s="1"/>
  <c r="BF39" i="2" s="1"/>
  <c r="BG39" i="2" s="1"/>
  <c r="BH39" i="2" s="1"/>
  <c r="BI39" i="2" s="1"/>
  <c r="BJ39" i="2" s="1"/>
  <c r="BK39" i="2" s="1"/>
  <c r="BL39" i="2" s="1"/>
  <c r="BF45" i="2" s="1"/>
  <c r="BG45" i="2" s="1"/>
  <c r="BH45" i="2" s="1"/>
  <c r="BI45" i="2" s="1"/>
  <c r="BJ45" i="2" s="1"/>
  <c r="BK45" i="2" s="1"/>
  <c r="BL45" i="2" s="1"/>
  <c r="BN27" i="2" s="1"/>
  <c r="BO27" i="2" s="1"/>
  <c r="BP27" i="2" s="1"/>
  <c r="BQ27" i="2" s="1"/>
  <c r="BR27" i="2" s="1"/>
  <c r="BS27" i="2" s="1"/>
  <c r="BT27" i="2" s="1"/>
  <c r="BN33" i="2" s="1"/>
  <c r="BO33" i="2" s="1"/>
  <c r="BP33" i="2" s="1"/>
  <c r="BQ33" i="2" s="1"/>
  <c r="BR33" i="2" s="1"/>
  <c r="BS33" i="2" s="1"/>
  <c r="BT33" i="2" s="1"/>
  <c r="BN39" i="2" s="1"/>
  <c r="BO39" i="2" s="1"/>
  <c r="BP39" i="2" s="1"/>
  <c r="BQ39" i="2" s="1"/>
  <c r="BR39" i="2" s="1"/>
  <c r="BS39" i="2" s="1"/>
  <c r="BT39" i="2" s="1"/>
  <c r="BN45" i="2" s="1"/>
  <c r="BO45" i="2" s="1"/>
  <c r="BP45" i="2" s="1"/>
  <c r="BQ45" i="2" s="1"/>
  <c r="BR45" i="2" s="1"/>
  <c r="BS45" i="2" s="1"/>
  <c r="BT45" i="2" s="1"/>
  <c r="BV27" i="2" s="1"/>
  <c r="BW27" i="2" s="1"/>
  <c r="BX27" i="2" s="1"/>
  <c r="BY27" i="2" s="1"/>
  <c r="BZ27" i="2" s="1"/>
  <c r="CA27" i="2" s="1"/>
  <c r="CB27" i="2" s="1"/>
  <c r="BV33" i="2" s="1"/>
  <c r="BW33" i="2" s="1"/>
  <c r="BX33" i="2" s="1"/>
  <c r="BY33" i="2" s="1"/>
  <c r="BZ33" i="2" s="1"/>
  <c r="CA33" i="2" s="1"/>
  <c r="CB33" i="2" s="1"/>
  <c r="BV39" i="2" s="1"/>
  <c r="BW39" i="2" s="1"/>
  <c r="BX39" i="2" s="1"/>
  <c r="BY39" i="2" s="1"/>
  <c r="BZ39" i="2" s="1"/>
  <c r="CA39" i="2" s="1"/>
  <c r="CB39" i="2" s="1"/>
  <c r="BV45" i="2" s="1"/>
  <c r="BW45" i="2" s="1"/>
  <c r="BX45" i="2" s="1"/>
  <c r="BY45" i="2" s="1"/>
  <c r="BZ45" i="2" s="1"/>
  <c r="CA45" i="2" s="1"/>
  <c r="CB45" i="2" s="1"/>
  <c r="CD27" i="2" s="1"/>
  <c r="CE27" i="2" s="1"/>
  <c r="CF27" i="2" s="1"/>
  <c r="CG27" i="2" s="1"/>
  <c r="CH27" i="2" s="1"/>
  <c r="CI27" i="2" s="1"/>
  <c r="CJ27" i="2" s="1"/>
  <c r="CD33" i="2" s="1"/>
  <c r="CE33" i="2" s="1"/>
  <c r="CF33" i="2" s="1"/>
  <c r="CG33" i="2" s="1"/>
  <c r="CH33" i="2" s="1"/>
  <c r="CI33" i="2" s="1"/>
  <c r="CJ33" i="2" s="1"/>
  <c r="CD39" i="2" s="1"/>
  <c r="CE39" i="2" s="1"/>
  <c r="CF39" i="2" s="1"/>
  <c r="CG39" i="2" s="1"/>
  <c r="CH39" i="2" s="1"/>
  <c r="CI39" i="2" s="1"/>
  <c r="CJ39" i="2" s="1"/>
  <c r="CD45" i="2" s="1"/>
  <c r="CE45" i="2" s="1"/>
  <c r="CF45" i="2" s="1"/>
  <c r="CG45" i="2" s="1"/>
  <c r="CH45" i="2" s="1"/>
  <c r="CI45" i="2" s="1"/>
  <c r="CJ45" i="2" s="1"/>
  <c r="CL27" i="2" s="1"/>
  <c r="CM27" i="2" s="1"/>
  <c r="CN27" i="2" s="1"/>
  <c r="CO27" i="2" s="1"/>
  <c r="CP27" i="2" s="1"/>
  <c r="CQ27" i="2" s="1"/>
  <c r="CR27" i="2" s="1"/>
  <c r="CL33" i="2" s="1"/>
  <c r="CM33" i="2" s="1"/>
  <c r="CN33" i="2" s="1"/>
  <c r="CO33" i="2" s="1"/>
  <c r="CP33" i="2" s="1"/>
  <c r="CQ33" i="2" s="1"/>
  <c r="CR33" i="2" s="1"/>
  <c r="CL39" i="2" s="1"/>
  <c r="CM39" i="2" s="1"/>
  <c r="CN39" i="2" s="1"/>
  <c r="CO39" i="2" s="1"/>
  <c r="CP39" i="2" s="1"/>
  <c r="CQ39" i="2" s="1"/>
  <c r="CR39" i="2" s="1"/>
  <c r="CL45" i="2" s="1"/>
  <c r="CM45" i="2" s="1"/>
  <c r="CN45" i="2" s="1"/>
  <c r="CO45" i="2" s="1"/>
  <c r="CP45" i="2" s="1"/>
  <c r="CQ45" i="2" s="1"/>
  <c r="CR45" i="2" s="1"/>
  <c r="CT27" i="2" s="1"/>
  <c r="CU27" i="2" s="1"/>
  <c r="CV27" i="2" s="1"/>
  <c r="CW27" i="2" s="1"/>
  <c r="CX27" i="2" s="1"/>
  <c r="CY27" i="2" s="1"/>
  <c r="CZ27" i="2" s="1"/>
  <c r="CT33" i="2" s="1"/>
  <c r="CU33" i="2" s="1"/>
  <c r="CV33" i="2" s="1"/>
  <c r="CW33" i="2" s="1"/>
  <c r="CX33" i="2" s="1"/>
  <c r="CY33" i="2" s="1"/>
  <c r="CZ33" i="2" s="1"/>
  <c r="CT39" i="2" s="1"/>
  <c r="CU39" i="2" s="1"/>
  <c r="CV39" i="2" s="1"/>
  <c r="CW39" i="2" s="1"/>
  <c r="CX39" i="2" s="1"/>
  <c r="CY39" i="2" s="1"/>
  <c r="CZ39" i="2" s="1"/>
  <c r="CT45" i="2" s="1"/>
  <c r="CU45" i="2" s="1"/>
  <c r="CV45" i="2" s="1"/>
  <c r="CW45" i="2" s="1"/>
  <c r="CX45" i="2" s="1"/>
  <c r="CY45" i="2" s="1"/>
  <c r="CZ45" i="2" s="1"/>
  <c r="DB27" i="2" s="1"/>
  <c r="DC27" i="2" s="1"/>
  <c r="DD27" i="2" s="1"/>
  <c r="DE27" i="2" s="1"/>
  <c r="DF27" i="2" s="1"/>
  <c r="DG27" i="2" s="1"/>
  <c r="DH27" i="2" s="1"/>
  <c r="DB33" i="2" s="1"/>
  <c r="DC33" i="2" s="1"/>
  <c r="DD33" i="2" s="1"/>
  <c r="DE33" i="2" s="1"/>
  <c r="DF33" i="2" s="1"/>
  <c r="DG33" i="2" s="1"/>
  <c r="DH33" i="2" s="1"/>
  <c r="DB39" i="2" s="1"/>
  <c r="DC39" i="2" s="1"/>
  <c r="DD39" i="2" s="1"/>
  <c r="DE39" i="2" s="1"/>
  <c r="DF39" i="2" s="1"/>
  <c r="DG39" i="2" s="1"/>
  <c r="DH39" i="2" s="1"/>
  <c r="DB45" i="2" s="1"/>
  <c r="DC45" i="2" s="1"/>
  <c r="DD45" i="2" s="1"/>
  <c r="DE45" i="2" s="1"/>
  <c r="DF45" i="2" s="1"/>
  <c r="DG45" i="2" s="1"/>
  <c r="DH45" i="2" s="1"/>
  <c r="DJ27" i="2" s="1"/>
  <c r="DK27" i="2" s="1"/>
  <c r="DL27" i="2" s="1"/>
  <c r="DM27" i="2" s="1"/>
  <c r="DN27" i="2" s="1"/>
  <c r="DO27" i="2" s="1"/>
  <c r="DP27" i="2" s="1"/>
  <c r="DJ33" i="2" s="1"/>
  <c r="DK33" i="2" s="1"/>
  <c r="DL33" i="2" s="1"/>
  <c r="DM33" i="2" s="1"/>
  <c r="DN33" i="2" s="1"/>
  <c r="DO33" i="2" s="1"/>
  <c r="DP33" i="2" s="1"/>
  <c r="DJ39" i="2" s="1"/>
  <c r="DK39" i="2" s="1"/>
  <c r="DL39" i="2" s="1"/>
  <c r="DM39" i="2" s="1"/>
  <c r="DN39" i="2" s="1"/>
  <c r="DO39" i="2" s="1"/>
  <c r="DP39" i="2" s="1"/>
  <c r="DJ45" i="2" s="1"/>
  <c r="DK45" i="2" s="1"/>
  <c r="DL45" i="2" s="1"/>
  <c r="DM45" i="2" s="1"/>
  <c r="DN45" i="2" s="1"/>
  <c r="DO45" i="2" s="1"/>
  <c r="DP45" i="2" s="1"/>
  <c r="DR27" i="2" s="1"/>
  <c r="DS27" i="2" s="1"/>
  <c r="DT27" i="2" s="1"/>
  <c r="DU27" i="2" s="1"/>
  <c r="DV27" i="2" s="1"/>
  <c r="DW27" i="2" s="1"/>
  <c r="DX27" i="2" s="1"/>
  <c r="DR33" i="2" s="1"/>
  <c r="DS33" i="2" s="1"/>
  <c r="DT33" i="2" s="1"/>
  <c r="DU33" i="2" s="1"/>
  <c r="DV33" i="2" s="1"/>
  <c r="DW33" i="2" s="1"/>
  <c r="DX33" i="2" s="1"/>
  <c r="DR39" i="2" s="1"/>
  <c r="DS39" i="2" s="1"/>
  <c r="DT39" i="2" s="1"/>
  <c r="DU39" i="2" s="1"/>
  <c r="DV39" i="2" s="1"/>
  <c r="DW39" i="2" s="1"/>
  <c r="DX39" i="2" s="1"/>
  <c r="DR45" i="2" s="1"/>
  <c r="DS45" i="2" s="1"/>
  <c r="DT45" i="2" s="1"/>
  <c r="DU45" i="2" s="1"/>
  <c r="DV45" i="2" s="1"/>
  <c r="DW45" i="2" s="1"/>
  <c r="DX45" i="2" s="1"/>
  <c r="DZ27" i="2" s="1"/>
  <c r="EA27" i="2" s="1"/>
  <c r="EB27" i="2" s="1"/>
  <c r="EC27" i="2" s="1"/>
  <c r="ED27" i="2" s="1"/>
  <c r="EE27" i="2" s="1"/>
  <c r="EF27" i="2" s="1"/>
  <c r="DZ33" i="2" s="1"/>
  <c r="EA33" i="2" s="1"/>
  <c r="EB33" i="2" s="1"/>
  <c r="EC33" i="2" s="1"/>
  <c r="ED33" i="2" s="1"/>
  <c r="EE33" i="2" s="1"/>
  <c r="EF33" i="2" s="1"/>
  <c r="DZ39" i="2" s="1"/>
  <c r="EA39" i="2" s="1"/>
  <c r="EB39" i="2" s="1"/>
  <c r="EC39" i="2" s="1"/>
  <c r="ED39" i="2" s="1"/>
  <c r="EE39" i="2" s="1"/>
  <c r="EF39" i="2" s="1"/>
  <c r="DZ45" i="2" s="1"/>
  <c r="EA45" i="2" s="1"/>
  <c r="EB45" i="2" s="1"/>
  <c r="EC45" i="2" s="1"/>
  <c r="ED45" i="2" s="1"/>
  <c r="EE45" i="2" s="1"/>
  <c r="EF45" i="2" s="1"/>
  <c r="EH27" i="2" s="1"/>
  <c r="EI27" i="2" s="1"/>
  <c r="EJ27" i="2" s="1"/>
  <c r="EK27" i="2" s="1"/>
  <c r="EL27" i="2" s="1"/>
  <c r="EM27" i="2" s="1"/>
  <c r="EN27" i="2" s="1"/>
  <c r="EH33" i="2" s="1"/>
  <c r="EI33" i="2" s="1"/>
  <c r="EJ33" i="2" s="1"/>
  <c r="EK33" i="2" s="1"/>
  <c r="EL33" i="2" s="1"/>
  <c r="EM33" i="2" s="1"/>
  <c r="EN33" i="2" s="1"/>
  <c r="EH39" i="2" s="1"/>
  <c r="EI39" i="2" s="1"/>
  <c r="EJ39" i="2" s="1"/>
  <c r="EK39" i="2" s="1"/>
  <c r="EL39" i="2" s="1"/>
  <c r="EM39" i="2" s="1"/>
  <c r="EN39" i="2" s="1"/>
  <c r="EH45" i="2" s="1"/>
  <c r="EI45" i="2" s="1"/>
  <c r="EJ45" i="2" s="1"/>
  <c r="EK45" i="2" s="1"/>
  <c r="EL45" i="2" s="1"/>
  <c r="EM45" i="2" s="1"/>
  <c r="EN45" i="2" s="1"/>
  <c r="EP27" i="2" s="1"/>
  <c r="EQ27" i="2" s="1"/>
  <c r="ER27" i="2" s="1"/>
  <c r="ES27" i="2" s="1"/>
  <c r="ET27" i="2" s="1"/>
  <c r="EU27" i="2" s="1"/>
  <c r="EV27" i="2" s="1"/>
  <c r="EP33" i="2" s="1"/>
  <c r="EQ33" i="2" s="1"/>
  <c r="ER33" i="2" s="1"/>
  <c r="ES33" i="2" s="1"/>
  <c r="ET33" i="2" s="1"/>
  <c r="EU33" i="2" s="1"/>
  <c r="EV33" i="2" s="1"/>
  <c r="EP39" i="2" s="1"/>
  <c r="EQ39" i="2" s="1"/>
  <c r="ER39" i="2" s="1"/>
  <c r="ES39" i="2" s="1"/>
  <c r="ET39" i="2" s="1"/>
  <c r="EU39" i="2" s="1"/>
  <c r="EV39" i="2" s="1"/>
  <c r="EP45" i="2" s="1"/>
  <c r="EQ45" i="2" s="1"/>
  <c r="ER45" i="2" s="1"/>
  <c r="ES45" i="2" s="1"/>
  <c r="ET45" i="2" s="1"/>
  <c r="EU45" i="2" s="1"/>
  <c r="EV45" i="2" s="1"/>
  <c r="EX27" i="2" s="1"/>
  <c r="EY27" i="2" s="1"/>
  <c r="EZ27" i="2" s="1"/>
  <c r="FA27" i="2" s="1"/>
  <c r="FB27" i="2" s="1"/>
  <c r="FC27" i="2" s="1"/>
  <c r="FD27" i="2" s="1"/>
  <c r="EX33" i="2" s="1"/>
  <c r="EY33" i="2" s="1"/>
  <c r="EZ33" i="2" s="1"/>
  <c r="FA33" i="2" s="1"/>
  <c r="FB33" i="2" s="1"/>
  <c r="FC33" i="2" s="1"/>
  <c r="FD33" i="2" s="1"/>
  <c r="EX39" i="2" s="1"/>
  <c r="EY39" i="2" s="1"/>
  <c r="EZ39" i="2" s="1"/>
  <c r="FA39" i="2" s="1"/>
  <c r="FB39" i="2" s="1"/>
  <c r="FC39" i="2" s="1"/>
  <c r="FD39" i="2" s="1"/>
  <c r="EX45" i="2" s="1"/>
  <c r="EY45" i="2" s="1"/>
  <c r="EZ45" i="2" s="1"/>
  <c r="FA45" i="2" s="1"/>
  <c r="FB45" i="2" s="1"/>
  <c r="FC45" i="2" s="1"/>
  <c r="FD45" i="2" s="1"/>
  <c r="FF27" i="2" s="1"/>
  <c r="FG27" i="2" s="1"/>
  <c r="FH27" i="2" s="1"/>
  <c r="FI27" i="2" s="1"/>
  <c r="FJ27" i="2" s="1"/>
  <c r="FK27" i="2" s="1"/>
  <c r="FL27" i="2" s="1"/>
  <c r="FF33" i="2" s="1"/>
  <c r="FG33" i="2" s="1"/>
  <c r="FH33" i="2" s="1"/>
  <c r="FI33" i="2" s="1"/>
  <c r="FJ33" i="2" s="1"/>
  <c r="FK33" i="2" s="1"/>
  <c r="FL33" i="2" s="1"/>
  <c r="FF39" i="2" s="1"/>
  <c r="FG39" i="2" s="1"/>
  <c r="FH39" i="2" s="1"/>
  <c r="FI39" i="2" s="1"/>
  <c r="FJ39" i="2" s="1"/>
  <c r="FK39" i="2" s="1"/>
  <c r="FL39" i="2" s="1"/>
  <c r="FF45" i="2" s="1"/>
  <c r="FG45" i="2" s="1"/>
  <c r="FH45" i="2" s="1"/>
  <c r="FI45" i="2" s="1"/>
  <c r="FJ45" i="2" s="1"/>
  <c r="FK45" i="2" s="1"/>
  <c r="FL45" i="2" s="1"/>
  <c r="FN27" i="2" s="1"/>
  <c r="FO27" i="2" s="1"/>
  <c r="FP27" i="2" s="1"/>
  <c r="FQ27" i="2" s="1"/>
  <c r="FR27" i="2" s="1"/>
  <c r="FS27" i="2" s="1"/>
  <c r="FT27" i="2" s="1"/>
  <c r="FN33" i="2" s="1"/>
  <c r="FO33" i="2" s="1"/>
  <c r="FP33" i="2" s="1"/>
  <c r="FQ33" i="2" s="1"/>
  <c r="FR33" i="2" s="1"/>
  <c r="FS33" i="2" s="1"/>
  <c r="FT33" i="2" s="1"/>
  <c r="FN39" i="2" s="1"/>
  <c r="FO39" i="2" s="1"/>
  <c r="FP39" i="2" s="1"/>
  <c r="FQ39" i="2" s="1"/>
  <c r="FR39" i="2" s="1"/>
  <c r="FS39" i="2" s="1"/>
  <c r="FT39" i="2" s="1"/>
  <c r="FN45" i="2" s="1"/>
  <c r="FO45" i="2" s="1"/>
  <c r="FP45" i="2" s="1"/>
  <c r="FQ45" i="2" s="1"/>
  <c r="FR45" i="2" s="1"/>
  <c r="FS45" i="2" s="1"/>
  <c r="FT45" i="2" s="1"/>
  <c r="FV27" i="2" s="1"/>
  <c r="FW27" i="2" s="1"/>
  <c r="FX27" i="2" s="1"/>
  <c r="FY27" i="2" s="1"/>
  <c r="FZ27" i="2" s="1"/>
  <c r="GA27" i="2" s="1"/>
  <c r="GB27" i="2" s="1"/>
  <c r="FV33" i="2" s="1"/>
  <c r="FW33" i="2" s="1"/>
  <c r="FX33" i="2" s="1"/>
  <c r="FY33" i="2" s="1"/>
  <c r="FZ33" i="2" s="1"/>
  <c r="GA33" i="2" s="1"/>
  <c r="GB33" i="2" s="1"/>
  <c r="FV39" i="2" s="1"/>
  <c r="FW39" i="2" s="1"/>
  <c r="FX39" i="2" s="1"/>
  <c r="FY39" i="2" s="1"/>
  <c r="FZ39" i="2" s="1"/>
  <c r="GA39" i="2" s="1"/>
  <c r="GB39" i="2" s="1"/>
  <c r="FV45" i="2" s="1"/>
  <c r="FW45" i="2" s="1"/>
  <c r="FX45" i="2" s="1"/>
  <c r="FY45" i="2" s="1"/>
  <c r="FZ45" i="2" s="1"/>
  <c r="GA45" i="2" s="1"/>
  <c r="GB45" i="2" s="1"/>
  <c r="GD27" i="2" s="1"/>
  <c r="GE27" i="2" s="1"/>
  <c r="GF27" i="2" s="1"/>
  <c r="GG27" i="2" s="1"/>
  <c r="GH27" i="2" s="1"/>
  <c r="GI27" i="2" s="1"/>
  <c r="GJ27" i="2" s="1"/>
  <c r="GD33" i="2" s="1"/>
  <c r="GE33" i="2" s="1"/>
  <c r="GF33" i="2" s="1"/>
  <c r="GG33" i="2" s="1"/>
  <c r="GH33" i="2" s="1"/>
  <c r="GI33" i="2" s="1"/>
  <c r="GJ33" i="2" s="1"/>
  <c r="GD39" i="2" s="1"/>
  <c r="GE39" i="2" s="1"/>
  <c r="GF39" i="2" s="1"/>
  <c r="GG39" i="2" s="1"/>
  <c r="GH39" i="2" s="1"/>
  <c r="GI39" i="2" s="1"/>
  <c r="GJ39" i="2" s="1"/>
  <c r="GD45" i="2" s="1"/>
  <c r="GE45" i="2" s="1"/>
  <c r="GF45" i="2" s="1"/>
  <c r="GG45" i="2" s="1"/>
  <c r="GH45" i="2" s="1"/>
  <c r="GI45" i="2" s="1"/>
  <c r="GJ45" i="2" s="1"/>
  <c r="GL27" i="2" s="1"/>
  <c r="GM27" i="2" s="1"/>
  <c r="GN27" i="2" s="1"/>
  <c r="GO27" i="2" s="1"/>
  <c r="GP27" i="2" s="1"/>
  <c r="GQ27" i="2" s="1"/>
  <c r="GR27" i="2" s="1"/>
  <c r="GL33" i="2" s="1"/>
  <c r="GM33" i="2" s="1"/>
  <c r="GN33" i="2" s="1"/>
  <c r="GO33" i="2" s="1"/>
  <c r="GP33" i="2" s="1"/>
  <c r="GQ33" i="2" s="1"/>
  <c r="GR33" i="2" s="1"/>
  <c r="GL39" i="2" s="1"/>
  <c r="GM39" i="2" s="1"/>
  <c r="GN39" i="2" s="1"/>
  <c r="GO39" i="2" s="1"/>
  <c r="GP39" i="2" s="1"/>
  <c r="GQ39" i="2" s="1"/>
  <c r="GR39" i="2" s="1"/>
  <c r="GL45" i="2" s="1"/>
  <c r="GM45" i="2" s="1"/>
  <c r="GN45" i="2" s="1"/>
  <c r="GO45" i="2" s="1"/>
  <c r="GP45" i="2" s="1"/>
  <c r="GQ45" i="2" s="1"/>
  <c r="GR45" i="2" s="1"/>
  <c r="GT27" i="2" s="1"/>
  <c r="GU27" i="2" s="1"/>
  <c r="GV27" i="2" s="1"/>
  <c r="GW27" i="2" s="1"/>
  <c r="GX27" i="2" s="1"/>
  <c r="GY27" i="2" s="1"/>
  <c r="GZ27" i="2" s="1"/>
  <c r="GT33" i="2" s="1"/>
  <c r="GU33" i="2" s="1"/>
  <c r="GV33" i="2" s="1"/>
  <c r="GW33" i="2" s="1"/>
  <c r="GX33" i="2" s="1"/>
  <c r="GY33" i="2" s="1"/>
  <c r="GZ33" i="2" s="1"/>
  <c r="GT39" i="2" s="1"/>
  <c r="GU39" i="2" s="1"/>
  <c r="GV39" i="2" s="1"/>
  <c r="GW39" i="2" s="1"/>
  <c r="GX39" i="2" s="1"/>
  <c r="GY39" i="2" s="1"/>
  <c r="GZ39" i="2" s="1"/>
  <c r="GT45" i="2" s="1"/>
  <c r="GU45" i="2" s="1"/>
  <c r="GV45" i="2" s="1"/>
  <c r="GW45" i="2" s="1"/>
  <c r="GX45" i="2" s="1"/>
  <c r="GY45" i="2" s="1"/>
  <c r="GZ45" i="2" s="1"/>
  <c r="HB27" i="2" s="1"/>
  <c r="HC27" i="2" s="1"/>
  <c r="HD27" i="2" s="1"/>
  <c r="HE27" i="2" s="1"/>
  <c r="HF27" i="2" s="1"/>
  <c r="HG27" i="2" s="1"/>
  <c r="HH27" i="2" s="1"/>
  <c r="HB33" i="2" s="1"/>
  <c r="HC33" i="2" s="1"/>
  <c r="HD33" i="2" s="1"/>
  <c r="HE33" i="2" s="1"/>
  <c r="HF33" i="2" s="1"/>
  <c r="HG33" i="2" s="1"/>
  <c r="HH33" i="2" s="1"/>
  <c r="HB39" i="2" s="1"/>
  <c r="HC39" i="2" s="1"/>
  <c r="HD39" i="2" s="1"/>
  <c r="HE39" i="2" s="1"/>
  <c r="HF39" i="2" s="1"/>
  <c r="HG39" i="2" s="1"/>
  <c r="HH39" i="2" s="1"/>
  <c r="HB45" i="2" s="1"/>
  <c r="HC45" i="2" s="1"/>
  <c r="HD45" i="2" s="1"/>
  <c r="HE45" i="2" s="1"/>
  <c r="HF45" i="2" s="1"/>
  <c r="HG45" i="2" s="1"/>
  <c r="HH45" i="2" s="1"/>
  <c r="HJ27" i="2" s="1"/>
  <c r="HK27" i="2" s="1"/>
  <c r="HL27" i="2" s="1"/>
  <c r="E7" i="3"/>
  <c r="H17" i="3"/>
  <c r="K39" i="3"/>
  <c r="K41" i="3"/>
  <c r="E34" i="3"/>
  <c r="K42" i="3"/>
  <c r="I23" i="3"/>
  <c r="G25" i="3"/>
  <c r="G31" i="3"/>
  <c r="G33" i="3"/>
  <c r="E38" i="3"/>
  <c r="E40" i="3"/>
  <c r="E42" i="3"/>
  <c r="E26" i="3"/>
  <c r="I31" i="3"/>
  <c r="I33" i="3"/>
  <c r="G38" i="3"/>
  <c r="G40" i="3"/>
  <c r="G42" i="3"/>
  <c r="E32" i="3"/>
  <c r="E31" i="3"/>
  <c r="E33" i="3"/>
  <c r="K31" i="3"/>
  <c r="K33" i="3"/>
  <c r="I38" i="3"/>
  <c r="I40" i="3"/>
  <c r="I42" i="3"/>
  <c r="K38" i="3"/>
  <c r="K40" i="3"/>
  <c r="G32" i="3"/>
  <c r="E39" i="3"/>
  <c r="I30" i="3"/>
  <c r="I32" i="3"/>
  <c r="I34" i="3"/>
  <c r="G39" i="3"/>
  <c r="G41" i="3"/>
  <c r="E30" i="3"/>
  <c r="G30" i="3"/>
  <c r="G34" i="3"/>
  <c r="E41" i="3"/>
  <c r="K30" i="3"/>
  <c r="K32" i="3"/>
  <c r="K34" i="3"/>
  <c r="I39" i="3"/>
  <c r="I41" i="3"/>
  <c r="K23" i="3"/>
  <c r="I25" i="3"/>
  <c r="K25" i="3"/>
  <c r="K22" i="3"/>
  <c r="I24" i="3"/>
  <c r="I26" i="3"/>
  <c r="G22" i="3"/>
  <c r="E24" i="3"/>
  <c r="I22" i="3"/>
  <c r="G24" i="3"/>
  <c r="G26" i="3"/>
  <c r="E23" i="3"/>
  <c r="K24" i="3"/>
  <c r="K26" i="3"/>
  <c r="G23" i="3"/>
  <c r="E25" i="3"/>
  <c r="E22" i="3"/>
  <c r="I10" i="3"/>
  <c r="G10" i="3"/>
  <c r="E11" i="3"/>
  <c r="H11" i="3" s="1"/>
  <c r="E10" i="3"/>
  <c r="I11" i="3"/>
  <c r="L41" i="3" l="1"/>
  <c r="HM27" i="2"/>
  <c r="L42" i="3"/>
  <c r="H40" i="3"/>
  <c r="L40" i="3"/>
  <c r="H22" i="3"/>
  <c r="H25" i="3"/>
  <c r="H31" i="3"/>
  <c r="H24" i="3"/>
  <c r="L30" i="3"/>
  <c r="H39" i="3"/>
  <c r="L31" i="3"/>
  <c r="H30" i="3"/>
  <c r="H41" i="3"/>
  <c r="H38" i="3"/>
  <c r="H32" i="3"/>
  <c r="L39" i="3"/>
  <c r="L33" i="3"/>
  <c r="H33" i="3"/>
  <c r="H26" i="3"/>
  <c r="L38" i="3"/>
  <c r="L34" i="3"/>
  <c r="H42" i="3"/>
  <c r="H34" i="3"/>
  <c r="L24" i="3"/>
  <c r="H23" i="3"/>
  <c r="L25" i="3"/>
  <c r="L32" i="3"/>
  <c r="L26" i="3"/>
  <c r="L23" i="3"/>
  <c r="L22" i="3"/>
  <c r="H10" i="3"/>
  <c r="M42" i="3" l="1"/>
  <c r="M41" i="3"/>
  <c r="HN27" i="2"/>
  <c r="M40" i="3"/>
  <c r="M24" i="3"/>
  <c r="M31" i="3"/>
  <c r="M30" i="3"/>
  <c r="M22" i="3"/>
  <c r="M39" i="3"/>
  <c r="M25" i="3"/>
  <c r="M33" i="3"/>
  <c r="M38" i="3"/>
  <c r="M34" i="3"/>
  <c r="M26" i="3"/>
  <c r="M23" i="3"/>
  <c r="M32" i="3"/>
  <c r="HO27" i="2" l="1"/>
  <c r="M27" i="3"/>
  <c r="I17" i="3" s="1"/>
  <c r="G21" i="2" s="1"/>
  <c r="M43" i="3"/>
  <c r="I19" i="3" s="1"/>
  <c r="G23" i="2" s="1"/>
  <c r="M35" i="3"/>
  <c r="I18" i="3" s="1"/>
  <c r="G22" i="2" s="1"/>
  <c r="QE23" i="2" l="1"/>
  <c r="PO23" i="2"/>
  <c r="OY23" i="2"/>
  <c r="MU23" i="2"/>
  <c r="ME23" i="2"/>
  <c r="KQ23" i="2"/>
  <c r="KA23" i="2"/>
  <c r="JK23" i="2"/>
  <c r="TG23" i="2"/>
  <c r="SI23" i="2"/>
  <c r="RS23" i="2"/>
  <c r="RC23" i="2"/>
  <c r="QM23" i="2"/>
  <c r="OI23" i="2"/>
  <c r="NS23" i="2"/>
  <c r="IU23" i="2"/>
  <c r="IE23" i="2"/>
  <c r="LO23" i="2"/>
  <c r="KY23" i="2"/>
  <c r="HO23" i="2"/>
  <c r="HW23" i="2"/>
  <c r="SY23" i="2"/>
  <c r="PW23" i="2"/>
  <c r="PG23" i="2"/>
  <c r="NC23" i="2"/>
  <c r="MM23" i="2"/>
  <c r="LW23" i="2"/>
  <c r="KI23" i="2"/>
  <c r="JS23" i="2"/>
  <c r="JC23" i="2"/>
  <c r="H23" i="2"/>
  <c r="SQ23" i="2"/>
  <c r="SA23" i="2"/>
  <c r="RK23" i="2"/>
  <c r="QU23" i="2"/>
  <c r="OQ23" i="2"/>
  <c r="OA23" i="2"/>
  <c r="NK23" i="2"/>
  <c r="IM23" i="2"/>
  <c r="LG23" i="2"/>
  <c r="TG21" i="2"/>
  <c r="SQ21" i="2"/>
  <c r="SA21" i="2"/>
  <c r="RS21" i="2"/>
  <c r="RC21" i="2"/>
  <c r="QM21" i="2"/>
  <c r="OI21" i="2"/>
  <c r="NS21" i="2"/>
  <c r="IM21" i="2"/>
  <c r="LG21" i="2"/>
  <c r="SY21" i="2"/>
  <c r="PW21" i="2"/>
  <c r="PG21" i="2"/>
  <c r="NC21" i="2"/>
  <c r="MM21" i="2"/>
  <c r="LW21" i="2"/>
  <c r="KQ21" i="2"/>
  <c r="KA21" i="2"/>
  <c r="JK21" i="2"/>
  <c r="HW21" i="2"/>
  <c r="JC21" i="2"/>
  <c r="SI21" i="2"/>
  <c r="RK21" i="2"/>
  <c r="QU21" i="2"/>
  <c r="OQ21" i="2"/>
  <c r="OA21" i="2"/>
  <c r="NK21" i="2"/>
  <c r="IU21" i="2"/>
  <c r="IE21" i="2"/>
  <c r="O21" i="2"/>
  <c r="JS21" i="2"/>
  <c r="LO21" i="2"/>
  <c r="KY21" i="2"/>
  <c r="KI21" i="2"/>
  <c r="QE21" i="2"/>
  <c r="PO21" i="2"/>
  <c r="OY21" i="2"/>
  <c r="MU21" i="2"/>
  <c r="ME21" i="2"/>
  <c r="H21" i="2"/>
  <c r="HO21" i="2"/>
  <c r="RS22" i="2"/>
  <c r="RC22" i="2"/>
  <c r="QM22" i="2"/>
  <c r="QE22" i="2"/>
  <c r="PO22" i="2"/>
  <c r="OY22" i="2"/>
  <c r="OQ22" i="2"/>
  <c r="OA22" i="2"/>
  <c r="NK22" i="2"/>
  <c r="NC22" i="2"/>
  <c r="MM22" i="2"/>
  <c r="LW22" i="2"/>
  <c r="LO22" i="2"/>
  <c r="KY22" i="2"/>
  <c r="KI22" i="2"/>
  <c r="HW22" i="2"/>
  <c r="SY22" i="2"/>
  <c r="SI22" i="2"/>
  <c r="IU22" i="2"/>
  <c r="IE22" i="2"/>
  <c r="HO22" i="2"/>
  <c r="TG22" i="2"/>
  <c r="IM22" i="2"/>
  <c r="JS22" i="2"/>
  <c r="JK22" i="2"/>
  <c r="RK22" i="2"/>
  <c r="QU22" i="2"/>
  <c r="PW22" i="2"/>
  <c r="PG22" i="2"/>
  <c r="OI22" i="2"/>
  <c r="NS22" i="2"/>
  <c r="MU22" i="2"/>
  <c r="ME22" i="2"/>
  <c r="LG22" i="2"/>
  <c r="KQ22" i="2"/>
  <c r="KA22" i="2"/>
  <c r="SQ22" i="2"/>
  <c r="SA22" i="2"/>
  <c r="H22" i="2"/>
  <c r="JC22" i="2"/>
  <c r="HP27" i="2"/>
  <c r="KR23" i="2" l="1"/>
  <c r="KB23" i="2"/>
  <c r="JL23" i="2"/>
  <c r="HH23" i="2"/>
  <c r="GB23" i="2"/>
  <c r="EV23" i="2"/>
  <c r="DP23" i="2"/>
  <c r="CJ23" i="2"/>
  <c r="BD23" i="2"/>
  <c r="X23" i="2"/>
  <c r="TH23" i="2"/>
  <c r="SJ23" i="2"/>
  <c r="RT23" i="2"/>
  <c r="RD23" i="2"/>
  <c r="QN23" i="2"/>
  <c r="OJ23" i="2"/>
  <c r="NT23" i="2"/>
  <c r="IV23" i="2"/>
  <c r="IF23" i="2"/>
  <c r="LP23" i="2"/>
  <c r="KZ23" i="2"/>
  <c r="HP23" i="2"/>
  <c r="GZ23" i="2"/>
  <c r="FT23" i="2"/>
  <c r="EN23" i="2"/>
  <c r="DH23" i="2"/>
  <c r="CB23" i="2"/>
  <c r="AV23" i="2"/>
  <c r="P23" i="2"/>
  <c r="PP23" i="2"/>
  <c r="MF23" i="2"/>
  <c r="SZ23" i="2"/>
  <c r="PX23" i="2"/>
  <c r="PH23" i="2"/>
  <c r="ND23" i="2"/>
  <c r="MN23" i="2"/>
  <c r="LX23" i="2"/>
  <c r="KJ23" i="2"/>
  <c r="JT23" i="2"/>
  <c r="JD23" i="2"/>
  <c r="GR23" i="2"/>
  <c r="FL23" i="2"/>
  <c r="EF23" i="2"/>
  <c r="CZ23" i="2"/>
  <c r="BT23" i="2"/>
  <c r="AN23" i="2"/>
  <c r="QF23" i="2"/>
  <c r="MV23" i="2"/>
  <c r="SR23" i="2"/>
  <c r="SB23" i="2"/>
  <c r="RL23" i="2"/>
  <c r="QV23" i="2"/>
  <c r="OR23" i="2"/>
  <c r="OB23" i="2"/>
  <c r="NL23" i="2"/>
  <c r="IN23" i="2"/>
  <c r="OZ23" i="2"/>
  <c r="LH23" i="2"/>
  <c r="HX23" i="2"/>
  <c r="GJ23" i="2"/>
  <c r="FD23" i="2"/>
  <c r="DX23" i="2"/>
  <c r="CR23" i="2"/>
  <c r="BL23" i="2"/>
  <c r="AF23" i="2"/>
  <c r="LH21" i="2"/>
  <c r="SZ21" i="2"/>
  <c r="PX21" i="2"/>
  <c r="PH21" i="2"/>
  <c r="ND21" i="2"/>
  <c r="MN21" i="2"/>
  <c r="LX21" i="2"/>
  <c r="HH21" i="2"/>
  <c r="GB21" i="2"/>
  <c r="EV21" i="2"/>
  <c r="DP21" i="2"/>
  <c r="CJ21" i="2"/>
  <c r="BD21" i="2"/>
  <c r="X21" i="2"/>
  <c r="GJ21" i="2"/>
  <c r="KR21" i="2"/>
  <c r="KB21" i="2"/>
  <c r="JL21" i="2"/>
  <c r="HX21" i="2"/>
  <c r="SR21" i="2"/>
  <c r="CR21" i="2"/>
  <c r="SJ21" i="2"/>
  <c r="RL21" i="2"/>
  <c r="QV21" i="2"/>
  <c r="OR21" i="2"/>
  <c r="OB21" i="2"/>
  <c r="NL21" i="2"/>
  <c r="IV21" i="2"/>
  <c r="IF21" i="2"/>
  <c r="GZ21" i="2"/>
  <c r="FT21" i="2"/>
  <c r="EN21" i="2"/>
  <c r="DH21" i="2"/>
  <c r="CB21" i="2"/>
  <c r="AV21" i="2"/>
  <c r="P21" i="2"/>
  <c r="QN21" i="2"/>
  <c r="OJ21" i="2"/>
  <c r="BL21" i="2"/>
  <c r="LP21" i="2"/>
  <c r="KZ21" i="2"/>
  <c r="SB21" i="2"/>
  <c r="NT21" i="2"/>
  <c r="DX21" i="2"/>
  <c r="QF21" i="2"/>
  <c r="PP21" i="2"/>
  <c r="OZ21" i="2"/>
  <c r="MV21" i="2"/>
  <c r="MF21" i="2"/>
  <c r="GR21" i="2"/>
  <c r="FL21" i="2"/>
  <c r="EF21" i="2"/>
  <c r="CZ21" i="2"/>
  <c r="BT21" i="2"/>
  <c r="AN21" i="2"/>
  <c r="RT21" i="2"/>
  <c r="AF21" i="2"/>
  <c r="KJ21" i="2"/>
  <c r="JT21" i="2"/>
  <c r="JD21" i="2"/>
  <c r="HP21" i="2"/>
  <c r="TH21" i="2"/>
  <c r="RD21" i="2"/>
  <c r="IN21" i="2"/>
  <c r="FD21" i="2"/>
  <c r="LP22" i="2"/>
  <c r="KZ22" i="2"/>
  <c r="KJ22" i="2"/>
  <c r="HX22" i="2"/>
  <c r="GJ22" i="2"/>
  <c r="DX22" i="2"/>
  <c r="BL22" i="2"/>
  <c r="SZ22" i="2"/>
  <c r="SJ22" i="2"/>
  <c r="IV22" i="2"/>
  <c r="IF22" i="2"/>
  <c r="FL22" i="2"/>
  <c r="CZ22" i="2"/>
  <c r="AN22" i="2"/>
  <c r="RD22" i="2"/>
  <c r="PP22" i="2"/>
  <c r="OR22" i="2"/>
  <c r="LX22" i="2"/>
  <c r="EV22" i="2"/>
  <c r="JL22" i="2"/>
  <c r="GZ22" i="2"/>
  <c r="EN22" i="2"/>
  <c r="CB22" i="2"/>
  <c r="P22" i="2"/>
  <c r="EF22" i="2"/>
  <c r="JT22" i="2"/>
  <c r="FT22" i="2"/>
  <c r="AV22" i="2"/>
  <c r="RT22" i="2"/>
  <c r="QF22" i="2"/>
  <c r="NL22" i="2"/>
  <c r="ND22" i="2"/>
  <c r="HH22" i="2"/>
  <c r="X22" i="2"/>
  <c r="RL22" i="2"/>
  <c r="QV22" i="2"/>
  <c r="PX22" i="2"/>
  <c r="PH22" i="2"/>
  <c r="OJ22" i="2"/>
  <c r="NT22" i="2"/>
  <c r="MV22" i="2"/>
  <c r="MF22" i="2"/>
  <c r="GB22" i="2"/>
  <c r="DP22" i="2"/>
  <c r="BD22" i="2"/>
  <c r="LH22" i="2"/>
  <c r="KR22" i="2"/>
  <c r="KB22" i="2"/>
  <c r="HP22" i="2"/>
  <c r="FD22" i="2"/>
  <c r="CR22" i="2"/>
  <c r="AF22" i="2"/>
  <c r="TH22" i="2"/>
  <c r="SR22" i="2"/>
  <c r="SB22" i="2"/>
  <c r="IN22" i="2"/>
  <c r="GR22" i="2"/>
  <c r="BT22" i="2"/>
  <c r="JD22" i="2"/>
  <c r="DH22" i="2"/>
  <c r="QN22" i="2"/>
  <c r="OZ22" i="2"/>
  <c r="OB22" i="2"/>
  <c r="MN22" i="2"/>
  <c r="CJ22" i="2"/>
  <c r="HJ33" i="2"/>
  <c r="HK33" i="2" l="1"/>
  <c r="HL33" i="2" l="1"/>
  <c r="HM33" i="2" l="1"/>
  <c r="HN33" i="2" l="1"/>
  <c r="HO33" i="2" l="1"/>
  <c r="HP33" i="2" l="1"/>
  <c r="HJ39" i="2" l="1"/>
  <c r="HK39" i="2" l="1"/>
  <c r="HL39" i="2" l="1"/>
  <c r="HM39" i="2" l="1"/>
  <c r="HN39" i="2" l="1"/>
  <c r="HO39" i="2" l="1"/>
  <c r="HP39" i="2" l="1"/>
  <c r="HJ45" i="2" l="1"/>
  <c r="HK45" i="2" l="1"/>
  <c r="HL45" i="2" l="1"/>
  <c r="HM45" i="2" l="1"/>
  <c r="HN45" i="2" l="1"/>
  <c r="HO45" i="2" l="1"/>
  <c r="HP45" i="2" l="1"/>
  <c r="HR27" i="2" l="1"/>
  <c r="HS27" i="2" l="1"/>
  <c r="HT27" i="2" l="1"/>
  <c r="HU27" i="2" l="1"/>
  <c r="HV27" i="2" l="1"/>
  <c r="HW27" i="2" l="1"/>
  <c r="HX27" i="2" l="1"/>
  <c r="HR33" i="2" l="1"/>
  <c r="HS33" i="2" l="1"/>
  <c r="HT33" i="2" l="1"/>
  <c r="HU33" i="2" l="1"/>
  <c r="HV33" i="2" l="1"/>
  <c r="HW33" i="2" l="1"/>
  <c r="HX33" i="2" l="1"/>
  <c r="HR39" i="2" l="1"/>
  <c r="HS39" i="2" l="1"/>
  <c r="HT39" i="2" l="1"/>
  <c r="HU39" i="2" l="1"/>
  <c r="HV39" i="2" l="1"/>
  <c r="HW39" i="2" l="1"/>
  <c r="HX39" i="2" l="1"/>
  <c r="HR45" i="2" l="1"/>
  <c r="HS45" i="2" l="1"/>
  <c r="HT45" i="2" l="1"/>
  <c r="HU45" i="2" l="1"/>
  <c r="HV45" i="2" l="1"/>
  <c r="HW45" i="2" l="1"/>
  <c r="HX45" i="2" l="1"/>
  <c r="HZ27" i="2" s="1"/>
  <c r="IA27" i="2" l="1"/>
  <c r="IB27" i="2" l="1"/>
  <c r="IC27" i="2" l="1"/>
  <c r="ID27" i="2" l="1"/>
  <c r="IE27" i="2" l="1"/>
  <c r="IF27" i="2" l="1"/>
  <c r="HZ33" i="2" l="1"/>
  <c r="IA33" i="2" l="1"/>
  <c r="IB33" i="2" l="1"/>
  <c r="IC33" i="2" l="1"/>
  <c r="ID33" i="2" l="1"/>
  <c r="IE33" i="2" l="1"/>
  <c r="IF33" i="2" l="1"/>
  <c r="HZ39" i="2" l="1"/>
  <c r="IA39" i="2" l="1"/>
  <c r="IB39" i="2" l="1"/>
  <c r="IC39" i="2" l="1"/>
  <c r="ID39" i="2" l="1"/>
  <c r="IE39" i="2" l="1"/>
  <c r="IF39" i="2" l="1"/>
  <c r="HZ45" i="2" l="1"/>
  <c r="IA45" i="2" l="1"/>
  <c r="IB45" i="2" l="1"/>
  <c r="IC45" i="2" l="1"/>
  <c r="ID45" i="2" l="1"/>
  <c r="IE45" i="2" l="1"/>
  <c r="IF45" i="2" l="1"/>
  <c r="IH27" i="2" l="1"/>
  <c r="II27" i="2" l="1"/>
  <c r="IJ27" i="2" l="1"/>
  <c r="IK27" i="2" l="1"/>
  <c r="IL27" i="2" l="1"/>
  <c r="IM27" i="2" l="1"/>
  <c r="IN27" i="2" l="1"/>
  <c r="IH33" i="2" l="1"/>
  <c r="II33" i="2" l="1"/>
  <c r="IJ33" i="2" l="1"/>
  <c r="IK33" i="2" l="1"/>
  <c r="IL33" i="2" l="1"/>
  <c r="IM33" i="2" l="1"/>
  <c r="IN33" i="2" l="1"/>
  <c r="IH39" i="2" l="1"/>
  <c r="II39" i="2" l="1"/>
  <c r="IJ39" i="2" l="1"/>
  <c r="IK39" i="2" l="1"/>
  <c r="IL39" i="2" l="1"/>
  <c r="IM39" i="2" l="1"/>
  <c r="IN39" i="2" l="1"/>
  <c r="IH45" i="2" l="1"/>
  <c r="II45" i="2" l="1"/>
  <c r="IJ45" i="2" l="1"/>
  <c r="IK45" i="2" l="1"/>
  <c r="IL45" i="2" l="1"/>
  <c r="IM45" i="2" l="1"/>
  <c r="IN45" i="2" l="1"/>
  <c r="IP27" i="2" l="1"/>
  <c r="IQ27" i="2" l="1"/>
  <c r="IR27" i="2" l="1"/>
  <c r="IS27" i="2" l="1"/>
  <c r="IT27" i="2" l="1"/>
  <c r="IU27" i="2" l="1"/>
  <c r="IV27" i="2" l="1"/>
  <c r="IP33" i="2" l="1"/>
  <c r="IQ33" i="2" l="1"/>
  <c r="IR33" i="2" l="1"/>
  <c r="IS33" i="2" l="1"/>
  <c r="IT33" i="2" l="1"/>
  <c r="IU33" i="2" l="1"/>
  <c r="IV33" i="2" l="1"/>
  <c r="IP39" i="2" l="1"/>
  <c r="IQ39" i="2" l="1"/>
  <c r="IR39" i="2" l="1"/>
  <c r="IS39" i="2" l="1"/>
  <c r="IT39" i="2" l="1"/>
  <c r="IU39" i="2" l="1"/>
  <c r="IV39" i="2" l="1"/>
  <c r="IP45" i="2" l="1"/>
  <c r="IQ45" i="2" l="1"/>
  <c r="IR45" i="2" l="1"/>
  <c r="IS45" i="2" l="1"/>
  <c r="IT45" i="2" l="1"/>
  <c r="IU45" i="2" l="1"/>
  <c r="IV45" i="2" l="1"/>
  <c r="IX27" i="2" l="1"/>
  <c r="IY27" i="2" l="1"/>
  <c r="IZ27" i="2" l="1"/>
  <c r="JA27" i="2" l="1"/>
  <c r="JB27" i="2" l="1"/>
  <c r="JC27" i="2" l="1"/>
  <c r="JD27" i="2" l="1"/>
  <c r="IX33" i="2" l="1"/>
  <c r="IY33" i="2" l="1"/>
  <c r="IZ33" i="2" l="1"/>
  <c r="JA33" i="2" l="1"/>
  <c r="JB33" i="2" l="1"/>
  <c r="JC33" i="2" l="1"/>
  <c r="JD33" i="2" l="1"/>
  <c r="IX39" i="2" l="1"/>
  <c r="IY39" i="2" l="1"/>
  <c r="IZ39" i="2" l="1"/>
  <c r="JA39" i="2" l="1"/>
  <c r="JB39" i="2" l="1"/>
  <c r="JC39" i="2" l="1"/>
  <c r="JD39" i="2" l="1"/>
  <c r="IX45" i="2" l="1"/>
  <c r="IY45" i="2" l="1"/>
  <c r="IZ45" i="2" l="1"/>
  <c r="JA45" i="2" l="1"/>
  <c r="JB45" i="2" l="1"/>
  <c r="JC45" i="2" l="1"/>
  <c r="JD45" i="2" l="1"/>
  <c r="JF27" i="2" l="1"/>
  <c r="JG27" i="2" l="1"/>
  <c r="JH27" i="2" l="1"/>
  <c r="JI27" i="2" l="1"/>
  <c r="JJ27" i="2" l="1"/>
  <c r="JK27" i="2" l="1"/>
  <c r="JL27" i="2" l="1"/>
  <c r="JF33" i="2" l="1"/>
  <c r="JG33" i="2" l="1"/>
  <c r="JH33" i="2" l="1"/>
  <c r="JI33" i="2" l="1"/>
  <c r="JJ33" i="2" l="1"/>
  <c r="JK33" i="2" l="1"/>
  <c r="JL33" i="2" l="1"/>
  <c r="JF39" i="2" l="1"/>
  <c r="JG39" i="2" l="1"/>
  <c r="JH39" i="2" l="1"/>
  <c r="JI39" i="2" l="1"/>
  <c r="JJ39" i="2" l="1"/>
  <c r="JK39" i="2" l="1"/>
  <c r="JL39" i="2" l="1"/>
  <c r="JF45" i="2" l="1"/>
  <c r="JG45" i="2" l="1"/>
  <c r="JH45" i="2" l="1"/>
  <c r="JI45" i="2" l="1"/>
  <c r="JJ45" i="2" l="1"/>
  <c r="JK45" i="2" l="1"/>
  <c r="JL45" i="2" l="1"/>
  <c r="JN27" i="2" l="1"/>
  <c r="JO27" i="2" l="1"/>
  <c r="JP27" i="2" l="1"/>
  <c r="JQ27" i="2" l="1"/>
  <c r="JR27" i="2" l="1"/>
  <c r="JS27" i="2" l="1"/>
  <c r="JT27" i="2" l="1"/>
  <c r="JN33" i="2" l="1"/>
  <c r="JO33" i="2" l="1"/>
  <c r="JP33" i="2" l="1"/>
  <c r="JQ33" i="2" l="1"/>
  <c r="JR33" i="2" l="1"/>
  <c r="JS33" i="2" l="1"/>
  <c r="JT33" i="2" l="1"/>
  <c r="JN39" i="2" l="1"/>
  <c r="JO39" i="2" l="1"/>
  <c r="JP39" i="2" l="1"/>
  <c r="JQ39" i="2" l="1"/>
  <c r="JR39" i="2" l="1"/>
  <c r="JS39" i="2" l="1"/>
  <c r="JT39" i="2" l="1"/>
  <c r="JN45" i="2" l="1"/>
  <c r="JO45" i="2" l="1"/>
  <c r="JP45" i="2" l="1"/>
  <c r="JQ45" i="2" l="1"/>
  <c r="JR45" i="2" l="1"/>
  <c r="JS45" i="2" l="1"/>
  <c r="JT45" i="2" l="1"/>
  <c r="JV27" i="2" l="1"/>
  <c r="JW27" i="2" l="1"/>
  <c r="JX27" i="2" l="1"/>
  <c r="JY27" i="2" l="1"/>
  <c r="JZ27" i="2" l="1"/>
  <c r="KA27" i="2" l="1"/>
  <c r="KB27" i="2" l="1"/>
  <c r="JV33" i="2" l="1"/>
  <c r="JW33" i="2" l="1"/>
  <c r="JX33" i="2" l="1"/>
  <c r="JY33" i="2" l="1"/>
  <c r="JZ33" i="2" l="1"/>
  <c r="KA33" i="2" l="1"/>
  <c r="KB33" i="2" l="1"/>
  <c r="JV39" i="2" l="1"/>
  <c r="JW39" i="2" l="1"/>
  <c r="JX39" i="2" l="1"/>
  <c r="JY39" i="2" l="1"/>
  <c r="JZ39" i="2" l="1"/>
  <c r="KA39" i="2" l="1"/>
  <c r="KB39" i="2" l="1"/>
  <c r="JV45" i="2" l="1"/>
  <c r="JW45" i="2" l="1"/>
  <c r="JX45" i="2" l="1"/>
  <c r="JY45" i="2" l="1"/>
  <c r="JZ45" i="2" l="1"/>
  <c r="KA45" i="2" l="1"/>
  <c r="KB45" i="2" l="1"/>
  <c r="KD27" i="2" l="1"/>
  <c r="KE27" i="2" l="1"/>
  <c r="KF27" i="2" l="1"/>
  <c r="KG27" i="2" l="1"/>
  <c r="KH27" i="2" l="1"/>
  <c r="KI27" i="2" l="1"/>
  <c r="KJ27" i="2" l="1"/>
  <c r="KD33" i="2" l="1"/>
  <c r="KE33" i="2" l="1"/>
  <c r="KF33" i="2" l="1"/>
  <c r="KG33" i="2" l="1"/>
  <c r="KH33" i="2" l="1"/>
  <c r="KI33" i="2" l="1"/>
  <c r="KJ33" i="2" l="1"/>
  <c r="KD39" i="2" l="1"/>
  <c r="KE39" i="2" l="1"/>
  <c r="KF39" i="2" l="1"/>
  <c r="KG39" i="2" l="1"/>
  <c r="KH39" i="2" l="1"/>
  <c r="KI39" i="2" l="1"/>
  <c r="KJ39" i="2" l="1"/>
  <c r="KD45" i="2" l="1"/>
  <c r="KE45" i="2" l="1"/>
  <c r="KF45" i="2" l="1"/>
  <c r="KG45" i="2" l="1"/>
  <c r="KH45" i="2" l="1"/>
  <c r="KI45" i="2" l="1"/>
  <c r="KJ45" i="2" l="1"/>
  <c r="KL27" i="2" l="1"/>
  <c r="KM27" i="2" l="1"/>
  <c r="KN27" i="2" l="1"/>
  <c r="KO27" i="2" l="1"/>
  <c r="KP27" i="2" l="1"/>
  <c r="KQ27" i="2" l="1"/>
  <c r="KR27" i="2" l="1"/>
  <c r="KL33" i="2" l="1"/>
  <c r="KM33" i="2" l="1"/>
  <c r="KN33" i="2" l="1"/>
  <c r="KO33" i="2" l="1"/>
  <c r="KP33" i="2" l="1"/>
  <c r="KQ33" i="2" l="1"/>
  <c r="KR33" i="2" l="1"/>
  <c r="KL39" i="2" l="1"/>
  <c r="KM39" i="2" l="1"/>
  <c r="KN39" i="2" l="1"/>
  <c r="KO39" i="2" l="1"/>
  <c r="KP39" i="2" l="1"/>
  <c r="KQ39" i="2" l="1"/>
  <c r="KR39" i="2" l="1"/>
  <c r="KL45" i="2" l="1"/>
  <c r="KM45" i="2" l="1"/>
  <c r="KN45" i="2" l="1"/>
  <c r="KO45" i="2" l="1"/>
  <c r="KP45" i="2" l="1"/>
  <c r="KQ45" i="2" l="1"/>
  <c r="KR45" i="2" l="1"/>
  <c r="KT27" i="2" l="1"/>
  <c r="KU27" i="2" l="1"/>
  <c r="KV27" i="2" l="1"/>
  <c r="KW27" i="2" l="1"/>
  <c r="KX27" i="2" l="1"/>
  <c r="KY27" i="2" l="1"/>
  <c r="KZ27" i="2" l="1"/>
  <c r="KT33" i="2" l="1"/>
  <c r="KU33" i="2" l="1"/>
  <c r="KV33" i="2" l="1"/>
  <c r="KW33" i="2" l="1"/>
  <c r="KX33" i="2" l="1"/>
  <c r="KY33" i="2" l="1"/>
  <c r="KZ33" i="2" l="1"/>
  <c r="KT39" i="2" l="1"/>
  <c r="KU39" i="2" l="1"/>
  <c r="KV39" i="2" l="1"/>
  <c r="KW39" i="2" l="1"/>
  <c r="KX39" i="2" l="1"/>
  <c r="KY39" i="2" l="1"/>
  <c r="KZ39" i="2" l="1"/>
  <c r="KT45" i="2" l="1"/>
  <c r="KU45" i="2" l="1"/>
  <c r="KV45" i="2" l="1"/>
  <c r="KW45" i="2" l="1"/>
  <c r="KX45" i="2" l="1"/>
  <c r="KY45" i="2" l="1"/>
  <c r="KZ45" i="2" l="1"/>
  <c r="LB27" i="2" l="1"/>
  <c r="LC27" i="2" l="1"/>
  <c r="LD27" i="2" l="1"/>
  <c r="LE27" i="2" l="1"/>
  <c r="LF27" i="2" l="1"/>
  <c r="LG27" i="2" l="1"/>
  <c r="LH27" i="2" l="1"/>
  <c r="LB33" i="2" l="1"/>
  <c r="LC33" i="2" l="1"/>
  <c r="LD33" i="2" l="1"/>
  <c r="LE33" i="2" l="1"/>
  <c r="LF33" i="2" l="1"/>
  <c r="LG33" i="2" l="1"/>
  <c r="LH33" i="2" l="1"/>
  <c r="LB39" i="2" l="1"/>
  <c r="LC39" i="2" l="1"/>
  <c r="LD39" i="2" l="1"/>
  <c r="LE39" i="2" l="1"/>
  <c r="LF39" i="2" l="1"/>
  <c r="LG39" i="2" l="1"/>
  <c r="LH39" i="2" l="1"/>
  <c r="LB45" i="2" l="1"/>
  <c r="LC45" i="2" l="1"/>
  <c r="LD45" i="2" l="1"/>
  <c r="LE45" i="2" l="1"/>
  <c r="LF45" i="2" l="1"/>
  <c r="LG45" i="2" l="1"/>
  <c r="LH45" i="2" l="1"/>
  <c r="LJ27" i="2" l="1"/>
  <c r="LK27" i="2" l="1"/>
  <c r="LL27" i="2" l="1"/>
  <c r="LM27" i="2" l="1"/>
  <c r="LN27" i="2" l="1"/>
  <c r="LO27" i="2" l="1"/>
  <c r="LP27" i="2" l="1"/>
  <c r="LJ33" i="2" l="1"/>
  <c r="LK33" i="2" l="1"/>
  <c r="LL33" i="2" l="1"/>
  <c r="LM33" i="2" l="1"/>
  <c r="LN33" i="2" l="1"/>
  <c r="LO33" i="2" l="1"/>
  <c r="LP33" i="2" l="1"/>
  <c r="LJ39" i="2" l="1"/>
  <c r="LK39" i="2" l="1"/>
  <c r="LL39" i="2" l="1"/>
  <c r="LM39" i="2" l="1"/>
  <c r="LN39" i="2" l="1"/>
  <c r="LO39" i="2" l="1"/>
  <c r="LP39" i="2" l="1"/>
  <c r="LJ45" i="2" l="1"/>
  <c r="LK45" i="2" l="1"/>
  <c r="LL45" i="2" l="1"/>
  <c r="LM45" i="2" l="1"/>
  <c r="LN45" i="2" l="1"/>
  <c r="LO45" i="2" l="1"/>
  <c r="LP45" i="2" l="1"/>
  <c r="LR27" i="2" l="1"/>
  <c r="LS27" i="2" l="1"/>
  <c r="LT27" i="2" l="1"/>
  <c r="LU27" i="2" l="1"/>
  <c r="LV27" i="2" l="1"/>
  <c r="LW27" i="2" l="1"/>
  <c r="LX27" i="2" l="1"/>
  <c r="LR33" i="2" l="1"/>
  <c r="LS33" i="2" l="1"/>
  <c r="LT33" i="2" l="1"/>
  <c r="LU33" i="2" l="1"/>
  <c r="LV33" i="2" l="1"/>
  <c r="LW33" i="2" l="1"/>
  <c r="LX33" i="2" l="1"/>
  <c r="LR39" i="2" l="1"/>
  <c r="LS39" i="2" l="1"/>
  <c r="LT39" i="2" l="1"/>
  <c r="LU39" i="2" l="1"/>
  <c r="LV39" i="2" l="1"/>
  <c r="LW39" i="2" l="1"/>
  <c r="LX39" i="2" l="1"/>
  <c r="LR45" i="2" l="1"/>
  <c r="LS45" i="2" l="1"/>
  <c r="LT45" i="2" l="1"/>
  <c r="LU45" i="2" l="1"/>
  <c r="LV45" i="2" l="1"/>
  <c r="LW45" i="2" l="1"/>
  <c r="LX45" i="2" l="1"/>
  <c r="LZ27" i="2" l="1"/>
  <c r="MA27" i="2" l="1"/>
  <c r="MB27" i="2" l="1"/>
  <c r="MC27" i="2" l="1"/>
  <c r="MD27" i="2" l="1"/>
  <c r="ME27" i="2" l="1"/>
  <c r="MF27" i="2" l="1"/>
  <c r="LZ33" i="2" l="1"/>
  <c r="MA33" i="2" l="1"/>
  <c r="MB33" i="2" l="1"/>
  <c r="MC33" i="2" l="1"/>
  <c r="MD33" i="2" l="1"/>
  <c r="ME33" i="2" l="1"/>
  <c r="MF33" i="2" l="1"/>
  <c r="LZ39" i="2" l="1"/>
  <c r="MA39" i="2" l="1"/>
  <c r="MB39" i="2" l="1"/>
  <c r="MC39" i="2" l="1"/>
  <c r="MD39" i="2" l="1"/>
  <c r="ME39" i="2" l="1"/>
  <c r="MF39" i="2" l="1"/>
  <c r="LZ45" i="2" l="1"/>
  <c r="MA45" i="2" l="1"/>
  <c r="MB45" i="2" l="1"/>
  <c r="MC45" i="2" l="1"/>
  <c r="MD45" i="2" l="1"/>
  <c r="ME45" i="2" l="1"/>
  <c r="MF45" i="2" l="1"/>
  <c r="MH27" i="2" l="1"/>
  <c r="MI27" i="2" l="1"/>
  <c r="MJ27" i="2" l="1"/>
  <c r="MK27" i="2" l="1"/>
  <c r="ML27" i="2" l="1"/>
  <c r="MM27" i="2" l="1"/>
  <c r="MN27" i="2" l="1"/>
  <c r="MH33" i="2" l="1"/>
  <c r="MI33" i="2" l="1"/>
  <c r="MJ33" i="2" l="1"/>
  <c r="MK33" i="2" l="1"/>
  <c r="ML33" i="2" l="1"/>
  <c r="MM33" i="2" l="1"/>
  <c r="MN33" i="2" l="1"/>
  <c r="MH39" i="2" l="1"/>
  <c r="MI39" i="2" l="1"/>
  <c r="MJ39" i="2" l="1"/>
  <c r="MK39" i="2" l="1"/>
  <c r="ML39" i="2" l="1"/>
  <c r="MM39" i="2" l="1"/>
  <c r="MN39" i="2" l="1"/>
  <c r="MH45" i="2" l="1"/>
  <c r="MI45" i="2" l="1"/>
  <c r="MJ45" i="2" l="1"/>
  <c r="MK45" i="2" l="1"/>
  <c r="ML45" i="2" l="1"/>
  <c r="MM45" i="2" l="1"/>
  <c r="MN45" i="2" l="1"/>
  <c r="MP27" i="2" l="1"/>
  <c r="MQ27" i="2" l="1"/>
  <c r="MR27" i="2" l="1"/>
  <c r="MS27" i="2" l="1"/>
  <c r="MT27" i="2" l="1"/>
  <c r="MU27" i="2" l="1"/>
  <c r="MV27" i="2" l="1"/>
  <c r="MP33" i="2" l="1"/>
  <c r="MQ33" i="2" l="1"/>
  <c r="MR33" i="2" l="1"/>
  <c r="MS33" i="2" l="1"/>
  <c r="MT33" i="2" l="1"/>
  <c r="MU33" i="2" l="1"/>
  <c r="MV33" i="2" l="1"/>
  <c r="MP39" i="2" l="1"/>
  <c r="MQ39" i="2" l="1"/>
  <c r="MR39" i="2" l="1"/>
  <c r="MS39" i="2" l="1"/>
  <c r="MT39" i="2" l="1"/>
  <c r="MU39" i="2" l="1"/>
  <c r="MV39" i="2" l="1"/>
  <c r="MP45" i="2" l="1"/>
  <c r="MQ45" i="2" l="1"/>
  <c r="MR45" i="2" l="1"/>
  <c r="MS45" i="2" l="1"/>
  <c r="MT45" i="2" l="1"/>
  <c r="MU45" i="2" l="1"/>
  <c r="MV45" i="2" l="1"/>
  <c r="MX27" i="2" l="1"/>
  <c r="MY27" i="2" l="1"/>
  <c r="MZ27" i="2" l="1"/>
  <c r="NA27" i="2" l="1"/>
  <c r="NB27" i="2" l="1"/>
  <c r="NC27" i="2" l="1"/>
  <c r="ND27" i="2" l="1"/>
  <c r="MX33" i="2" l="1"/>
  <c r="MY33" i="2" l="1"/>
  <c r="MZ33" i="2" l="1"/>
  <c r="NA33" i="2" l="1"/>
  <c r="NB33" i="2" l="1"/>
  <c r="NC33" i="2" l="1"/>
  <c r="ND33" i="2" l="1"/>
  <c r="MX39" i="2" l="1"/>
  <c r="MY39" i="2" l="1"/>
  <c r="MZ39" i="2" l="1"/>
  <c r="NA39" i="2" l="1"/>
  <c r="NB39" i="2" l="1"/>
  <c r="NC39" i="2" l="1"/>
  <c r="ND39" i="2" l="1"/>
  <c r="MX45" i="2" l="1"/>
  <c r="MY45" i="2" l="1"/>
  <c r="MZ45" i="2" l="1"/>
  <c r="NA45" i="2" l="1"/>
  <c r="NB45" i="2" l="1"/>
  <c r="NC45" i="2" l="1"/>
  <c r="ND45" i="2" l="1"/>
  <c r="NF27" i="2" l="1"/>
  <c r="NG27" i="2" l="1"/>
  <c r="NH27" i="2" l="1"/>
  <c r="NI27" i="2" l="1"/>
  <c r="NJ27" i="2" l="1"/>
  <c r="NK27" i="2" l="1"/>
  <c r="NL27" i="2" l="1"/>
  <c r="NF33" i="2" l="1"/>
  <c r="NG33" i="2" l="1"/>
  <c r="NH33" i="2" l="1"/>
  <c r="NI33" i="2" l="1"/>
  <c r="NJ33" i="2" l="1"/>
  <c r="NK33" i="2" l="1"/>
  <c r="NL33" i="2" l="1"/>
  <c r="NF39" i="2" l="1"/>
  <c r="NG39" i="2" l="1"/>
  <c r="NH39" i="2" l="1"/>
  <c r="NI39" i="2" l="1"/>
  <c r="NJ39" i="2" l="1"/>
  <c r="NK39" i="2" l="1"/>
  <c r="NL39" i="2" l="1"/>
  <c r="NF45" i="2" l="1"/>
  <c r="NG45" i="2" l="1"/>
  <c r="NH45" i="2" l="1"/>
  <c r="NI45" i="2" l="1"/>
  <c r="NJ45" i="2" l="1"/>
  <c r="NK45" i="2" l="1"/>
  <c r="NL45" i="2" l="1"/>
  <c r="NN27" i="2" l="1"/>
  <c r="NO27" i="2" l="1"/>
  <c r="NP27" i="2" l="1"/>
  <c r="NQ27" i="2" l="1"/>
  <c r="NR27" i="2" l="1"/>
  <c r="NS27" i="2" l="1"/>
  <c r="NT27" i="2" l="1"/>
  <c r="NN33" i="2" l="1"/>
  <c r="NO33" i="2" l="1"/>
  <c r="NP33" i="2" l="1"/>
  <c r="NQ33" i="2" l="1"/>
  <c r="NR33" i="2" l="1"/>
  <c r="NS33" i="2" l="1"/>
  <c r="NT33" i="2" l="1"/>
  <c r="NN39" i="2" l="1"/>
  <c r="NO39" i="2" l="1"/>
  <c r="NP39" i="2" l="1"/>
  <c r="NQ39" i="2" l="1"/>
  <c r="NR39" i="2" l="1"/>
  <c r="NS39" i="2" l="1"/>
  <c r="NT39" i="2" l="1"/>
  <c r="NN45" i="2" l="1"/>
  <c r="NO45" i="2" l="1"/>
  <c r="NP45" i="2" l="1"/>
  <c r="NQ45" i="2" l="1"/>
  <c r="NR45" i="2" l="1"/>
  <c r="NS45" i="2" l="1"/>
  <c r="NT45" i="2" l="1"/>
  <c r="NV27" i="2" l="1"/>
  <c r="NW27" i="2" l="1"/>
  <c r="NX27" i="2" l="1"/>
  <c r="NY27" i="2" l="1"/>
  <c r="NZ27" i="2" l="1"/>
  <c r="OA27" i="2" l="1"/>
  <c r="OB27" i="2" l="1"/>
  <c r="NV33" i="2" l="1"/>
  <c r="NW33" i="2" l="1"/>
  <c r="NX33" i="2" l="1"/>
  <c r="NY33" i="2" l="1"/>
  <c r="NZ33" i="2" l="1"/>
  <c r="OA33" i="2" l="1"/>
  <c r="OB33" i="2" l="1"/>
  <c r="NV39" i="2" l="1"/>
  <c r="NW39" i="2" l="1"/>
  <c r="NX39" i="2" l="1"/>
  <c r="NY39" i="2" l="1"/>
  <c r="NZ39" i="2" l="1"/>
  <c r="OA39" i="2" l="1"/>
  <c r="OB39" i="2" l="1"/>
  <c r="NV45" i="2" l="1"/>
  <c r="NW45" i="2" l="1"/>
  <c r="NX45" i="2" l="1"/>
  <c r="NY45" i="2" l="1"/>
  <c r="NZ45" i="2" l="1"/>
  <c r="OA45" i="2" l="1"/>
  <c r="OB45" i="2" l="1"/>
  <c r="OD27" i="2" l="1"/>
  <c r="OE27" i="2" l="1"/>
  <c r="OF27" i="2" l="1"/>
  <c r="OG27" i="2" l="1"/>
  <c r="OH27" i="2" l="1"/>
  <c r="OI27" i="2" l="1"/>
  <c r="OJ27" i="2" l="1"/>
  <c r="OD33" i="2" l="1"/>
  <c r="OE33" i="2" l="1"/>
  <c r="OF33" i="2" l="1"/>
  <c r="OG33" i="2" l="1"/>
  <c r="OH33" i="2" l="1"/>
  <c r="OI33" i="2" l="1"/>
  <c r="OJ33" i="2" l="1"/>
  <c r="OD39" i="2" l="1"/>
  <c r="OE39" i="2" l="1"/>
  <c r="OF39" i="2" l="1"/>
  <c r="OG39" i="2" l="1"/>
  <c r="OH39" i="2" l="1"/>
  <c r="OI39" i="2" l="1"/>
  <c r="OJ39" i="2" l="1"/>
  <c r="OD45" i="2" l="1"/>
  <c r="OE45" i="2" l="1"/>
  <c r="OF45" i="2" l="1"/>
  <c r="OG45" i="2" l="1"/>
  <c r="OH45" i="2" l="1"/>
  <c r="OI45" i="2" l="1"/>
  <c r="OJ45" i="2" l="1"/>
  <c r="OL27" i="2" l="1"/>
  <c r="OM27" i="2" l="1"/>
  <c r="ON27" i="2" l="1"/>
  <c r="OO27" i="2" l="1"/>
  <c r="OP27" i="2" l="1"/>
  <c r="OQ27" i="2" l="1"/>
  <c r="OR27" i="2" l="1"/>
  <c r="OL33" i="2" l="1"/>
  <c r="OM33" i="2" l="1"/>
  <c r="ON33" i="2" l="1"/>
  <c r="OO33" i="2" l="1"/>
  <c r="OP33" i="2" l="1"/>
  <c r="OQ33" i="2" l="1"/>
  <c r="OR33" i="2" l="1"/>
  <c r="OL39" i="2" l="1"/>
  <c r="OM39" i="2" l="1"/>
  <c r="ON39" i="2" l="1"/>
  <c r="OO39" i="2" l="1"/>
  <c r="OP39" i="2" l="1"/>
  <c r="OQ39" i="2" l="1"/>
  <c r="OR39" i="2" l="1"/>
  <c r="OL45" i="2" l="1"/>
  <c r="OM45" i="2" l="1"/>
  <c r="ON45" i="2" l="1"/>
  <c r="OO45" i="2" l="1"/>
  <c r="OP45" i="2" l="1"/>
  <c r="OQ45" i="2" l="1"/>
  <c r="OR45" i="2" l="1"/>
  <c r="OT27" i="2" l="1"/>
  <c r="OU27" i="2" l="1"/>
  <c r="OV27" i="2" l="1"/>
  <c r="OW27" i="2" l="1"/>
  <c r="OX27" i="2" l="1"/>
  <c r="OY27" i="2" l="1"/>
  <c r="OZ27" i="2" l="1"/>
  <c r="OT33" i="2" l="1"/>
  <c r="OU33" i="2" l="1"/>
  <c r="OV33" i="2" l="1"/>
  <c r="OW33" i="2" l="1"/>
  <c r="OX33" i="2" l="1"/>
  <c r="OY33" i="2" l="1"/>
  <c r="OZ33" i="2" l="1"/>
  <c r="OT39" i="2" l="1"/>
  <c r="OU39" i="2" l="1"/>
  <c r="OV39" i="2" l="1"/>
  <c r="OW39" i="2" l="1"/>
  <c r="OX39" i="2" l="1"/>
  <c r="OY39" i="2" l="1"/>
  <c r="OZ39" i="2" l="1"/>
  <c r="OT45" i="2" l="1"/>
  <c r="OU45" i="2" l="1"/>
  <c r="OV45" i="2" l="1"/>
  <c r="OW45" i="2" l="1"/>
  <c r="OX45" i="2" l="1"/>
  <c r="OY45" i="2" l="1"/>
  <c r="OZ45" i="2" l="1"/>
  <c r="PB27" i="2" l="1"/>
  <c r="PC27" i="2" l="1"/>
  <c r="PD27" i="2" l="1"/>
  <c r="PE27" i="2" l="1"/>
  <c r="PF27" i="2" l="1"/>
  <c r="PG27" i="2" l="1"/>
  <c r="PH27" i="2" l="1"/>
  <c r="PB33" i="2" l="1"/>
  <c r="PC33" i="2" l="1"/>
  <c r="PD33" i="2" l="1"/>
  <c r="PE33" i="2" l="1"/>
  <c r="PF33" i="2" l="1"/>
  <c r="PG33" i="2" l="1"/>
  <c r="PH33" i="2" l="1"/>
  <c r="PB39" i="2" l="1"/>
  <c r="PC39" i="2" l="1"/>
  <c r="PD39" i="2" l="1"/>
  <c r="PE39" i="2" l="1"/>
  <c r="PF39" i="2" l="1"/>
  <c r="PG39" i="2" l="1"/>
  <c r="PH39" i="2" l="1"/>
  <c r="PB45" i="2" l="1"/>
  <c r="PC45" i="2" l="1"/>
  <c r="PD45" i="2" l="1"/>
  <c r="PE45" i="2" l="1"/>
  <c r="PF45" i="2" l="1"/>
  <c r="PG45" i="2" l="1"/>
  <c r="PH45" i="2" l="1"/>
  <c r="PJ27" i="2" l="1"/>
  <c r="PK27" i="2" l="1"/>
  <c r="PL27" i="2" l="1"/>
  <c r="PM27" i="2" l="1"/>
  <c r="PN27" i="2" l="1"/>
  <c r="PO27" i="2" l="1"/>
  <c r="PP27" i="2" l="1"/>
  <c r="PJ33" i="2" l="1"/>
  <c r="PK33" i="2" l="1"/>
  <c r="HE23" i="2"/>
  <c r="HB23" i="2"/>
  <c r="HE22" i="2"/>
  <c r="HB22" i="2"/>
  <c r="HE21" i="2"/>
  <c r="HB21" i="2"/>
  <c r="HE19" i="2"/>
  <c r="HB19" i="2"/>
  <c r="HA8" i="2"/>
  <c r="HA7" i="2"/>
  <c r="HA6" i="2"/>
  <c r="HA4" i="2"/>
  <c r="HA2" i="2"/>
  <c r="GW23" i="2"/>
  <c r="GT23" i="2"/>
  <c r="GW22" i="2"/>
  <c r="GT22" i="2"/>
  <c r="GW21" i="2"/>
  <c r="GT21" i="2"/>
  <c r="GW19" i="2"/>
  <c r="GT19" i="2"/>
  <c r="GS8" i="2"/>
  <c r="GS7" i="2"/>
  <c r="GS6" i="2"/>
  <c r="GS4" i="2"/>
  <c r="GS2" i="2"/>
  <c r="GO23" i="2"/>
  <c r="GL23" i="2"/>
  <c r="GO22" i="2"/>
  <c r="GL22" i="2"/>
  <c r="GO21" i="2"/>
  <c r="GL21" i="2"/>
  <c r="GO19" i="2"/>
  <c r="GL19" i="2"/>
  <c r="GK8" i="2"/>
  <c r="GK7" i="2"/>
  <c r="GK6" i="2"/>
  <c r="GK4" i="2"/>
  <c r="GK2" i="2"/>
  <c r="GG23" i="2"/>
  <c r="GD23" i="2"/>
  <c r="GG22" i="2"/>
  <c r="GD22" i="2"/>
  <c r="GG21" i="2"/>
  <c r="GD21" i="2"/>
  <c r="GG19" i="2"/>
  <c r="GD19" i="2"/>
  <c r="GC8" i="2"/>
  <c r="GC7" i="2"/>
  <c r="GC6" i="2"/>
  <c r="GC4" i="2"/>
  <c r="GC2" i="2"/>
  <c r="FY23" i="2"/>
  <c r="FV23" i="2"/>
  <c r="FY22" i="2"/>
  <c r="FV22" i="2"/>
  <c r="FY21" i="2"/>
  <c r="FV21" i="2"/>
  <c r="FY19" i="2"/>
  <c r="FV19" i="2"/>
  <c r="FU8" i="2"/>
  <c r="FU7" i="2"/>
  <c r="FU6" i="2"/>
  <c r="FU4" i="2"/>
  <c r="FU2" i="2"/>
  <c r="FQ23" i="2"/>
  <c r="FN23" i="2"/>
  <c r="FQ22" i="2"/>
  <c r="FN22" i="2"/>
  <c r="FQ21" i="2"/>
  <c r="FN21" i="2"/>
  <c r="FQ19" i="2"/>
  <c r="FN19" i="2"/>
  <c r="FM8" i="2"/>
  <c r="FM7" i="2"/>
  <c r="FM6" i="2"/>
  <c r="FM4" i="2"/>
  <c r="FM2" i="2"/>
  <c r="FI23" i="2"/>
  <c r="FF23" i="2"/>
  <c r="FI22" i="2"/>
  <c r="FF22" i="2"/>
  <c r="FI21" i="2"/>
  <c r="FF21" i="2"/>
  <c r="FI19" i="2"/>
  <c r="FF19" i="2"/>
  <c r="FE8" i="2"/>
  <c r="FE7" i="2"/>
  <c r="FE6" i="2"/>
  <c r="FE4" i="2"/>
  <c r="FE2" i="2"/>
  <c r="FA23" i="2"/>
  <c r="EX23" i="2"/>
  <c r="FA22" i="2"/>
  <c r="EX22" i="2"/>
  <c r="FA21" i="2"/>
  <c r="EX21" i="2"/>
  <c r="FA19" i="2"/>
  <c r="EX19" i="2"/>
  <c r="EW8" i="2"/>
  <c r="EW7" i="2"/>
  <c r="EW6" i="2"/>
  <c r="EW4" i="2"/>
  <c r="EW2" i="2"/>
  <c r="ES23" i="2"/>
  <c r="EP23" i="2"/>
  <c r="ES22" i="2"/>
  <c r="EP22" i="2"/>
  <c r="ES21" i="2"/>
  <c r="EP21" i="2"/>
  <c r="ES19" i="2"/>
  <c r="EP19" i="2"/>
  <c r="EO8" i="2"/>
  <c r="EO7" i="2"/>
  <c r="EO6" i="2"/>
  <c r="EO4" i="2"/>
  <c r="EO2" i="2"/>
  <c r="EK23" i="2"/>
  <c r="EH23" i="2"/>
  <c r="EK22" i="2"/>
  <c r="EH22" i="2"/>
  <c r="EK21" i="2"/>
  <c r="EH21" i="2"/>
  <c r="EK19" i="2"/>
  <c r="EH19" i="2"/>
  <c r="EG8" i="2"/>
  <c r="EG7" i="2"/>
  <c r="EG6" i="2"/>
  <c r="EG4" i="2"/>
  <c r="EG2" i="2"/>
  <c r="EC23" i="2"/>
  <c r="DZ23" i="2"/>
  <c r="EC22" i="2"/>
  <c r="DZ22" i="2"/>
  <c r="EC21" i="2"/>
  <c r="DZ21" i="2"/>
  <c r="EC19" i="2"/>
  <c r="DZ19" i="2"/>
  <c r="DY8" i="2"/>
  <c r="DY7" i="2"/>
  <c r="DY6" i="2"/>
  <c r="DY4" i="2"/>
  <c r="DY2" i="2"/>
  <c r="DU23" i="2"/>
  <c r="DR23" i="2"/>
  <c r="DU22" i="2"/>
  <c r="DR22" i="2"/>
  <c r="DU21" i="2"/>
  <c r="DR21" i="2"/>
  <c r="DU19" i="2"/>
  <c r="DR19" i="2"/>
  <c r="DQ8" i="2"/>
  <c r="DQ7" i="2"/>
  <c r="DQ6" i="2"/>
  <c r="DQ4" i="2"/>
  <c r="DQ2" i="2"/>
  <c r="DM23" i="2"/>
  <c r="DJ23" i="2"/>
  <c r="DM22" i="2"/>
  <c r="DJ22" i="2"/>
  <c r="DM21" i="2"/>
  <c r="DJ21" i="2"/>
  <c r="DM19" i="2"/>
  <c r="DJ19" i="2"/>
  <c r="DI8" i="2"/>
  <c r="DI7" i="2"/>
  <c r="DI6" i="2"/>
  <c r="DI4" i="2"/>
  <c r="DI2" i="2"/>
  <c r="DE23" i="2"/>
  <c r="DB23" i="2"/>
  <c r="DE22" i="2"/>
  <c r="DB22" i="2"/>
  <c r="DE21" i="2"/>
  <c r="DB21" i="2"/>
  <c r="DE19" i="2"/>
  <c r="DB19" i="2"/>
  <c r="DA8" i="2"/>
  <c r="DA7" i="2"/>
  <c r="DA6" i="2"/>
  <c r="DA4" i="2"/>
  <c r="DA2" i="2"/>
  <c r="CW23" i="2"/>
  <c r="CT23" i="2"/>
  <c r="CW22" i="2"/>
  <c r="CT22" i="2"/>
  <c r="CW21" i="2"/>
  <c r="CT21" i="2"/>
  <c r="CW19" i="2"/>
  <c r="CT19" i="2"/>
  <c r="CS8" i="2"/>
  <c r="CS7" i="2"/>
  <c r="CS6" i="2"/>
  <c r="CS4" i="2"/>
  <c r="CS2" i="2"/>
  <c r="CO23" i="2"/>
  <c r="CL23" i="2"/>
  <c r="CO22" i="2"/>
  <c r="CL22" i="2"/>
  <c r="CO21" i="2"/>
  <c r="CL21" i="2"/>
  <c r="CO19" i="2"/>
  <c r="CL19" i="2"/>
  <c r="CK8" i="2"/>
  <c r="CK7" i="2"/>
  <c r="CK6" i="2"/>
  <c r="CK4" i="2"/>
  <c r="CK2" i="2"/>
  <c r="CG23" i="2"/>
  <c r="CD23" i="2"/>
  <c r="CG22" i="2"/>
  <c r="CD22" i="2"/>
  <c r="CG21" i="2"/>
  <c r="CD21" i="2"/>
  <c r="CG19" i="2"/>
  <c r="CD19" i="2"/>
  <c r="CC8" i="2"/>
  <c r="CC7" i="2"/>
  <c r="CC6" i="2"/>
  <c r="CC4" i="2"/>
  <c r="CC2" i="2"/>
  <c r="BY23" i="2"/>
  <c r="BV23" i="2"/>
  <c r="BY22" i="2"/>
  <c r="BV22" i="2"/>
  <c r="BY21" i="2"/>
  <c r="BV21" i="2"/>
  <c r="BY19" i="2"/>
  <c r="BV19" i="2"/>
  <c r="BU8" i="2"/>
  <c r="BU7" i="2"/>
  <c r="BU6" i="2"/>
  <c r="BU4" i="2"/>
  <c r="BU2" i="2"/>
  <c r="BQ23" i="2"/>
  <c r="BN23" i="2"/>
  <c r="BQ22" i="2"/>
  <c r="BN22" i="2"/>
  <c r="BQ21" i="2"/>
  <c r="BN21" i="2"/>
  <c r="BQ19" i="2"/>
  <c r="BN19" i="2"/>
  <c r="BM8" i="2"/>
  <c r="BM7" i="2"/>
  <c r="BM6" i="2"/>
  <c r="BM4" i="2"/>
  <c r="BM2" i="2"/>
  <c r="BI23" i="2"/>
  <c r="BF23" i="2"/>
  <c r="BI22" i="2"/>
  <c r="BF22" i="2"/>
  <c r="BI21" i="2"/>
  <c r="BF21" i="2"/>
  <c r="BI19" i="2"/>
  <c r="BF19" i="2"/>
  <c r="BE8" i="2"/>
  <c r="BE7" i="2"/>
  <c r="BE6" i="2"/>
  <c r="BE4" i="2"/>
  <c r="BE2" i="2"/>
  <c r="BA21" i="2"/>
  <c r="BA23" i="2"/>
  <c r="AX23" i="2"/>
  <c r="BA22" i="2"/>
  <c r="AX22" i="2"/>
  <c r="AX21" i="2"/>
  <c r="AS23" i="2"/>
  <c r="AP23" i="2"/>
  <c r="AS22" i="2"/>
  <c r="AP22" i="2"/>
  <c r="AS21" i="2"/>
  <c r="AP21" i="2"/>
  <c r="AK23" i="2"/>
  <c r="AH23" i="2"/>
  <c r="AK22" i="2"/>
  <c r="AH22" i="2"/>
  <c r="AK21" i="2"/>
  <c r="AH21" i="2"/>
  <c r="AC23" i="2"/>
  <c r="Z23" i="2"/>
  <c r="AC22" i="2"/>
  <c r="Z22" i="2"/>
  <c r="AC21" i="2"/>
  <c r="Z21" i="2"/>
  <c r="U23" i="2"/>
  <c r="R23" i="2"/>
  <c r="U22" i="2"/>
  <c r="R22" i="2"/>
  <c r="U21" i="2"/>
  <c r="R21" i="2"/>
  <c r="M23" i="2"/>
  <c r="J23" i="2"/>
  <c r="M22" i="2"/>
  <c r="J22" i="2"/>
  <c r="M21" i="2"/>
  <c r="J21" i="2"/>
  <c r="BA19" i="2"/>
  <c r="AX19" i="2"/>
  <c r="AW8" i="2"/>
  <c r="AW7" i="2"/>
  <c r="AW6" i="2"/>
  <c r="AW4" i="2"/>
  <c r="AW2" i="2"/>
  <c r="AS19" i="2"/>
  <c r="AP19" i="2"/>
  <c r="AO8" i="2"/>
  <c r="AO7" i="2"/>
  <c r="AO6" i="2"/>
  <c r="AO4" i="2"/>
  <c r="AO2" i="2"/>
  <c r="AK19" i="2"/>
  <c r="AH19" i="2"/>
  <c r="AG8" i="2"/>
  <c r="AG7" i="2"/>
  <c r="AG6" i="2"/>
  <c r="AG4" i="2"/>
  <c r="AG2" i="2"/>
  <c r="AC19" i="2"/>
  <c r="Z19" i="2"/>
  <c r="Y8" i="2"/>
  <c r="Y7" i="2"/>
  <c r="Y6" i="2"/>
  <c r="Y4" i="2"/>
  <c r="Y2" i="2"/>
  <c r="PL33" i="2" l="1"/>
  <c r="K7" i="3"/>
  <c r="U19" i="2"/>
  <c r="R19" i="2"/>
  <c r="M19" i="2"/>
  <c r="J19" i="2"/>
  <c r="Q8" i="2"/>
  <c r="I8" i="2"/>
  <c r="Q7" i="2"/>
  <c r="I7" i="2"/>
  <c r="Q6" i="2"/>
  <c r="I6" i="2"/>
  <c r="Q4" i="2"/>
  <c r="I4" i="2"/>
  <c r="Q2" i="2"/>
  <c r="I2" i="2"/>
  <c r="PM33" i="2" l="1"/>
  <c r="HG23" i="2"/>
  <c r="GA23" i="2"/>
  <c r="EU23" i="2"/>
  <c r="GI23" i="2"/>
  <c r="FC23" i="2"/>
  <c r="DW23" i="2"/>
  <c r="GQ23" i="2"/>
  <c r="FK23" i="2"/>
  <c r="EE23" i="2"/>
  <c r="GY23" i="2"/>
  <c r="FS23" i="2"/>
  <c r="EM23" i="2"/>
  <c r="GI22" i="2"/>
  <c r="DW22" i="2"/>
  <c r="FC22" i="2"/>
  <c r="GQ22" i="2"/>
  <c r="EE22" i="2"/>
  <c r="GY22" i="2"/>
  <c r="EM22" i="2"/>
  <c r="HG22" i="2"/>
  <c r="EU22" i="2"/>
  <c r="FK22" i="2"/>
  <c r="FS22" i="2"/>
  <c r="GA22" i="2"/>
  <c r="HG21" i="2"/>
  <c r="GY21" i="2"/>
  <c r="GQ21" i="2"/>
  <c r="GI21" i="2"/>
  <c r="GA21" i="2"/>
  <c r="FS21" i="2"/>
  <c r="FK21" i="2"/>
  <c r="FC21" i="2"/>
  <c r="EU21" i="2"/>
  <c r="EM21" i="2"/>
  <c r="EE21" i="2"/>
  <c r="DW21" i="2"/>
  <c r="O23" i="2"/>
  <c r="DO23" i="2"/>
  <c r="CY23" i="2"/>
  <c r="CI23" i="2"/>
  <c r="W23" i="2"/>
  <c r="AU23" i="2"/>
  <c r="AM23" i="2"/>
  <c r="BS23" i="2"/>
  <c r="CA23" i="2"/>
  <c r="BK23" i="2"/>
  <c r="DG23" i="2"/>
  <c r="CQ23" i="2"/>
  <c r="BC23" i="2"/>
  <c r="AE23" i="2"/>
  <c r="DO21" i="2"/>
  <c r="CY21" i="2"/>
  <c r="CI21" i="2"/>
  <c r="AM21" i="2"/>
  <c r="BS21" i="2"/>
  <c r="DG21" i="2"/>
  <c r="BC21" i="2"/>
  <c r="CQ21" i="2"/>
  <c r="AE21" i="2"/>
  <c r="CA21" i="2"/>
  <c r="BK21" i="2"/>
  <c r="W21" i="2"/>
  <c r="AU21" i="2"/>
  <c r="BS22" i="2"/>
  <c r="AM22" i="2"/>
  <c r="W22" i="2"/>
  <c r="DG22" i="2"/>
  <c r="CQ22" i="2"/>
  <c r="CA22" i="2"/>
  <c r="AE22" i="2"/>
  <c r="BK22" i="2"/>
  <c r="DO22" i="2"/>
  <c r="CY22" i="2"/>
  <c r="O22" i="2"/>
  <c r="AU22" i="2"/>
  <c r="BC22" i="2"/>
  <c r="CI22" i="2"/>
  <c r="K8" i="3"/>
  <c r="I7" i="3"/>
  <c r="L7" i="3" s="1"/>
  <c r="H4" i="3"/>
  <c r="C28" i="2" s="1"/>
  <c r="E9" i="3"/>
  <c r="E8" i="3"/>
  <c r="G9" i="3"/>
  <c r="G8" i="3"/>
  <c r="K11" i="3"/>
  <c r="G7" i="3"/>
  <c r="I9" i="3"/>
  <c r="K10" i="3"/>
  <c r="I8" i="3"/>
  <c r="K9" i="3"/>
  <c r="PN33" i="2" l="1"/>
  <c r="L8" i="3"/>
  <c r="H8" i="3"/>
  <c r="L10" i="3"/>
  <c r="M10" i="3" s="1"/>
  <c r="H7" i="3"/>
  <c r="M7" i="3" s="1"/>
  <c r="H9" i="3"/>
  <c r="L11" i="3"/>
  <c r="L9" i="3"/>
  <c r="QP20" i="2" l="1"/>
  <c r="PJ20" i="2"/>
  <c r="OD20" i="2"/>
  <c r="MX20" i="2"/>
  <c r="LR20" i="2"/>
  <c r="IH20" i="2"/>
  <c r="JF20" i="2"/>
  <c r="JV20" i="2"/>
  <c r="IX20" i="2"/>
  <c r="SL20" i="2"/>
  <c r="RN20" i="2"/>
  <c r="QH20" i="2"/>
  <c r="PB20" i="2"/>
  <c r="NV20" i="2"/>
  <c r="MP20" i="2"/>
  <c r="HZ20" i="2"/>
  <c r="LJ20" i="2"/>
  <c r="HR20" i="2"/>
  <c r="KD20" i="2"/>
  <c r="ST20" i="2"/>
  <c r="SD20" i="2"/>
  <c r="RF20" i="2"/>
  <c r="PZ20" i="2"/>
  <c r="OT20" i="2"/>
  <c r="NN20" i="2"/>
  <c r="MH20" i="2"/>
  <c r="KT20" i="2"/>
  <c r="LB20" i="2"/>
  <c r="KL20" i="2"/>
  <c r="JN20" i="2"/>
  <c r="HJ20" i="2"/>
  <c r="TB20" i="2"/>
  <c r="RV20" i="2"/>
  <c r="QX20" i="2"/>
  <c r="PR20" i="2"/>
  <c r="OL20" i="2"/>
  <c r="NF20" i="2"/>
  <c r="LZ20" i="2"/>
  <c r="IP20" i="2"/>
  <c r="PO33" i="2"/>
  <c r="HB20" i="2"/>
  <c r="DR20" i="2"/>
  <c r="CT20" i="2"/>
  <c r="R20" i="2"/>
  <c r="BN20" i="2"/>
  <c r="GD20" i="2"/>
  <c r="AX20" i="2"/>
  <c r="J20" i="2"/>
  <c r="BV20" i="2"/>
  <c r="DJ20" i="2"/>
  <c r="EX20" i="2"/>
  <c r="DB20" i="2"/>
  <c r="CD20" i="2"/>
  <c r="Z20" i="2"/>
  <c r="CL20" i="2"/>
  <c r="AH20" i="2"/>
  <c r="FN20" i="2"/>
  <c r="EH20" i="2"/>
  <c r="C30" i="2"/>
  <c r="FF20" i="2"/>
  <c r="GL20" i="2"/>
  <c r="BF20" i="2"/>
  <c r="FV20" i="2"/>
  <c r="AP20" i="2"/>
  <c r="GT20" i="2"/>
  <c r="EP20" i="2"/>
  <c r="DZ20" i="2"/>
  <c r="M8" i="3"/>
  <c r="M11" i="3"/>
  <c r="M9" i="3"/>
  <c r="PP33" i="2" l="1"/>
  <c r="D28" i="2"/>
  <c r="D30" i="2" s="1"/>
  <c r="C29" i="2"/>
  <c r="M12" i="3"/>
  <c r="I4" i="3" s="1"/>
  <c r="E20" i="2" s="1"/>
  <c r="JY20" i="2" l="1"/>
  <c r="JA20" i="2"/>
  <c r="SO20" i="2"/>
  <c r="RQ20" i="2"/>
  <c r="QK20" i="2"/>
  <c r="PE20" i="2"/>
  <c r="NY20" i="2"/>
  <c r="MS20" i="2"/>
  <c r="IC20" i="2"/>
  <c r="LM20" i="2"/>
  <c r="HU20" i="2"/>
  <c r="LU20" i="2"/>
  <c r="IK20" i="2"/>
  <c r="SW20" i="2"/>
  <c r="SG20" i="2"/>
  <c r="RI20" i="2"/>
  <c r="QC20" i="2"/>
  <c r="OW20" i="2"/>
  <c r="NQ20" i="2"/>
  <c r="MK20" i="2"/>
  <c r="QS20" i="2"/>
  <c r="OG20" i="2"/>
  <c r="LE20" i="2"/>
  <c r="KO20" i="2"/>
  <c r="JQ20" i="2"/>
  <c r="HM20" i="2"/>
  <c r="PM20" i="2"/>
  <c r="TE20" i="2"/>
  <c r="RY20" i="2"/>
  <c r="RA20" i="2"/>
  <c r="PU20" i="2"/>
  <c r="OO20" i="2"/>
  <c r="NI20" i="2"/>
  <c r="MC20" i="2"/>
  <c r="IS20" i="2"/>
  <c r="NA20" i="2"/>
  <c r="KW20" i="2"/>
  <c r="KG20" i="2"/>
  <c r="JI20" i="2"/>
  <c r="PJ39" i="2"/>
  <c r="E28" i="2"/>
  <c r="E30" i="2" s="1"/>
  <c r="D29" i="2"/>
  <c r="FI20" i="2"/>
  <c r="B51" i="2"/>
  <c r="BI20" i="2"/>
  <c r="ES20" i="2"/>
  <c r="EK20" i="2"/>
  <c r="CO20" i="2"/>
  <c r="FA20" i="2"/>
  <c r="U20" i="2"/>
  <c r="AS20" i="2"/>
  <c r="EC20" i="2"/>
  <c r="BA20" i="2"/>
  <c r="AC20" i="2"/>
  <c r="DM20" i="2"/>
  <c r="DE20" i="2"/>
  <c r="DU20" i="2"/>
  <c r="AK20" i="2"/>
  <c r="CG20" i="2"/>
  <c r="BQ20" i="2"/>
  <c r="BY20" i="2"/>
  <c r="M20" i="2"/>
  <c r="CW20" i="2"/>
  <c r="HE20" i="2"/>
  <c r="FQ20" i="2"/>
  <c r="GG20" i="2"/>
  <c r="GW20" i="2"/>
  <c r="FY20" i="2"/>
  <c r="GO20" i="2"/>
  <c r="PK39" i="2" l="1"/>
  <c r="E29" i="2"/>
  <c r="F28" i="2"/>
  <c r="F30" i="2" s="1"/>
  <c r="PL39" i="2" l="1"/>
  <c r="G28" i="2"/>
  <c r="G30" i="2" s="1"/>
  <c r="F29" i="2"/>
  <c r="PM39" i="2" l="1"/>
  <c r="G29" i="2"/>
  <c r="H28" i="2"/>
  <c r="H30" i="2" s="1"/>
  <c r="PN39" i="2" l="1"/>
  <c r="B34" i="2"/>
  <c r="H29" i="2"/>
  <c r="B36" i="2" l="1"/>
  <c r="PO39" i="2"/>
  <c r="B35" i="2"/>
  <c r="C34" i="2"/>
  <c r="C36" i="2" s="1"/>
  <c r="PP39" i="2" l="1"/>
  <c r="C35" i="2"/>
  <c r="D34" i="2"/>
  <c r="D36" i="2" l="1"/>
  <c r="PJ45" i="2"/>
  <c r="D35" i="2"/>
  <c r="E34" i="2"/>
  <c r="E36" i="2" s="1"/>
  <c r="PK45" i="2" l="1"/>
  <c r="F34" i="2"/>
  <c r="E35" i="2"/>
  <c r="F36" i="2" l="1"/>
  <c r="PL45" i="2"/>
  <c r="G34" i="2"/>
  <c r="G36" i="2" s="1"/>
  <c r="F35" i="2"/>
  <c r="PM45" i="2" l="1"/>
  <c r="H34" i="2"/>
  <c r="G35" i="2"/>
  <c r="H36" i="2" l="1"/>
  <c r="PN45" i="2"/>
  <c r="B40" i="2"/>
  <c r="B42" i="2" s="1"/>
  <c r="H35" i="2"/>
  <c r="PO45" i="2" l="1"/>
  <c r="C40" i="2"/>
  <c r="C42" i="2" s="1"/>
  <c r="B41" i="2"/>
  <c r="PP45" i="2" l="1"/>
  <c r="D40" i="2"/>
  <c r="D42" i="2" s="1"/>
  <c r="C41" i="2"/>
  <c r="PR27" i="2" l="1"/>
  <c r="E40" i="2"/>
  <c r="E42" i="2" s="1"/>
  <c r="D41" i="2"/>
  <c r="PS27" i="2" l="1"/>
  <c r="F40" i="2"/>
  <c r="F42" i="2" s="1"/>
  <c r="E41" i="2"/>
  <c r="PT27" i="2" l="1"/>
  <c r="G40" i="2"/>
  <c r="G42" i="2" s="1"/>
  <c r="F41" i="2"/>
  <c r="PU27" i="2" l="1"/>
  <c r="H40" i="2"/>
  <c r="H42" i="2" s="1"/>
  <c r="G41" i="2"/>
  <c r="PV27" i="2" l="1"/>
  <c r="B46" i="2"/>
  <c r="B48" i="2" s="1"/>
  <c r="H41" i="2"/>
  <c r="PW27" i="2" l="1"/>
  <c r="B47" i="2"/>
  <c r="C46" i="2"/>
  <c r="C48" i="2" s="1"/>
  <c r="PX27" i="2" l="1"/>
  <c r="C47" i="2"/>
  <c r="D46" i="2"/>
  <c r="D48" i="2" s="1"/>
  <c r="PR33" i="2" l="1"/>
  <c r="E46" i="2"/>
  <c r="E48" i="2" s="1"/>
  <c r="D47" i="2"/>
  <c r="PS33" i="2" l="1"/>
  <c r="F46" i="2"/>
  <c r="F48" i="2" s="1"/>
  <c r="E47" i="2"/>
  <c r="PT33" i="2" l="1"/>
  <c r="G46" i="2"/>
  <c r="G48" i="2" s="1"/>
  <c r="F47" i="2"/>
  <c r="PU33" i="2" l="1"/>
  <c r="H46" i="2"/>
  <c r="H48" i="2" s="1"/>
  <c r="G47" i="2"/>
  <c r="PV33" i="2" l="1"/>
  <c r="J28" i="2"/>
  <c r="J30" i="2" s="1"/>
  <c r="H47" i="2"/>
  <c r="PW33" i="2" l="1"/>
  <c r="K28" i="2"/>
  <c r="K30" i="2" s="1"/>
  <c r="J29" i="2"/>
  <c r="PX33" i="2" l="1"/>
  <c r="L28" i="2"/>
  <c r="L30" i="2" s="1"/>
  <c r="K29" i="2"/>
  <c r="PR39" i="2" l="1"/>
  <c r="M28" i="2"/>
  <c r="M30" i="2" s="1"/>
  <c r="L29" i="2"/>
  <c r="PS39" i="2" l="1"/>
  <c r="N28" i="2"/>
  <c r="N30" i="2" s="1"/>
  <c r="M29" i="2"/>
  <c r="PT39" i="2" l="1"/>
  <c r="O28" i="2"/>
  <c r="O30" i="2" s="1"/>
  <c r="N29" i="2"/>
  <c r="PU39" i="2" l="1"/>
  <c r="P28" i="2"/>
  <c r="P30" i="2" s="1"/>
  <c r="O29" i="2"/>
  <c r="PV39" i="2" l="1"/>
  <c r="J34" i="2"/>
  <c r="P29" i="2"/>
  <c r="J36" i="2" l="1"/>
  <c r="PW39" i="2"/>
  <c r="K34" i="2"/>
  <c r="K36" i="2" s="1"/>
  <c r="J35" i="2"/>
  <c r="PX39" i="2" l="1"/>
  <c r="L34" i="2"/>
  <c r="L36" i="2" s="1"/>
  <c r="K35" i="2"/>
  <c r="PR45" i="2" l="1"/>
  <c r="L35" i="2"/>
  <c r="M34" i="2"/>
  <c r="M36" i="2" s="1"/>
  <c r="PS45" i="2" l="1"/>
  <c r="N34" i="2"/>
  <c r="N36" i="2" s="1"/>
  <c r="M35" i="2"/>
  <c r="PT45" i="2" l="1"/>
  <c r="N35" i="2"/>
  <c r="O34" i="2"/>
  <c r="O36" i="2" s="1"/>
  <c r="PU45" i="2" l="1"/>
  <c r="P34" i="2"/>
  <c r="P36" i="2" s="1"/>
  <c r="O35" i="2"/>
  <c r="PV45" i="2" l="1"/>
  <c r="J40" i="2"/>
  <c r="J42" i="2" s="1"/>
  <c r="P35" i="2"/>
  <c r="PW45" i="2" l="1"/>
  <c r="K40" i="2"/>
  <c r="K42" i="2" s="1"/>
  <c r="J41" i="2"/>
  <c r="PX45" i="2" l="1"/>
  <c r="L40" i="2"/>
  <c r="L42" i="2" s="1"/>
  <c r="K41" i="2"/>
  <c r="PZ27" i="2" l="1"/>
  <c r="M40" i="2"/>
  <c r="M42" i="2" s="1"/>
  <c r="L41" i="2"/>
  <c r="QA27" i="2" l="1"/>
  <c r="N40" i="2"/>
  <c r="N42" i="2" s="1"/>
  <c r="M41" i="2"/>
  <c r="QB27" i="2" l="1"/>
  <c r="O40" i="2"/>
  <c r="O42" i="2" s="1"/>
  <c r="N41" i="2"/>
  <c r="QC27" i="2" l="1"/>
  <c r="P40" i="2"/>
  <c r="P42" i="2" s="1"/>
  <c r="O41" i="2"/>
  <c r="QD27" i="2" l="1"/>
  <c r="J46" i="2"/>
  <c r="J48" i="2" s="1"/>
  <c r="P41" i="2"/>
  <c r="QE27" i="2" l="1"/>
  <c r="K46" i="2"/>
  <c r="K48" i="2" s="1"/>
  <c r="J47" i="2"/>
  <c r="QF27" i="2" l="1"/>
  <c r="L46" i="2"/>
  <c r="L48" i="2" s="1"/>
  <c r="K47" i="2"/>
  <c r="PZ33" i="2" l="1"/>
  <c r="M46" i="2"/>
  <c r="M48" i="2" s="1"/>
  <c r="L47" i="2"/>
  <c r="QA33" i="2" l="1"/>
  <c r="N46" i="2"/>
  <c r="N48" i="2" s="1"/>
  <c r="M47" i="2"/>
  <c r="QB33" i="2" l="1"/>
  <c r="O46" i="2"/>
  <c r="O48" i="2" s="1"/>
  <c r="N47" i="2"/>
  <c r="QC33" i="2" l="1"/>
  <c r="P46" i="2"/>
  <c r="P48" i="2" s="1"/>
  <c r="O47" i="2"/>
  <c r="QD33" i="2" l="1"/>
  <c r="R28" i="2"/>
  <c r="R30" i="2" s="1"/>
  <c r="P47" i="2"/>
  <c r="QE33" i="2" l="1"/>
  <c r="S28" i="2"/>
  <c r="S30" i="2" s="1"/>
  <c r="R29" i="2"/>
  <c r="QF33" i="2" l="1"/>
  <c r="T28" i="2"/>
  <c r="T30" i="2" s="1"/>
  <c r="S29" i="2"/>
  <c r="PZ39" i="2" l="1"/>
  <c r="T29" i="2"/>
  <c r="U28" i="2"/>
  <c r="U30" i="2" s="1"/>
  <c r="QA39" i="2" l="1"/>
  <c r="U29" i="2"/>
  <c r="V28" i="2"/>
  <c r="V30" i="2" s="1"/>
  <c r="QB39" i="2" l="1"/>
  <c r="V29" i="2"/>
  <c r="W28" i="2"/>
  <c r="W30" i="2" s="1"/>
  <c r="QC39" i="2" l="1"/>
  <c r="X28" i="2"/>
  <c r="X30" i="2" s="1"/>
  <c r="W29" i="2"/>
  <c r="QD39" i="2" l="1"/>
  <c r="X29" i="2"/>
  <c r="R34" i="2"/>
  <c r="R36" i="2" s="1"/>
  <c r="QE39" i="2" l="1"/>
  <c r="R35" i="2"/>
  <c r="S34" i="2"/>
  <c r="S36" i="2" s="1"/>
  <c r="QF39" i="2" l="1"/>
  <c r="T34" i="2"/>
  <c r="T36" i="2" s="1"/>
  <c r="S35" i="2"/>
  <c r="PZ45" i="2" l="1"/>
  <c r="U34" i="2"/>
  <c r="U36" i="2" s="1"/>
  <c r="T35" i="2"/>
  <c r="QA45" i="2" l="1"/>
  <c r="U35" i="2"/>
  <c r="V34" i="2"/>
  <c r="V36" i="2" s="1"/>
  <c r="QB45" i="2" l="1"/>
  <c r="W34" i="2"/>
  <c r="W36" i="2" s="1"/>
  <c r="V35" i="2"/>
  <c r="QC45" i="2" l="1"/>
  <c r="X34" i="2"/>
  <c r="X36" i="2" s="1"/>
  <c r="W35" i="2"/>
  <c r="QD45" i="2" l="1"/>
  <c r="R40" i="2"/>
  <c r="R42" i="2" s="1"/>
  <c r="X35" i="2"/>
  <c r="QE45" i="2" l="1"/>
  <c r="R41" i="2"/>
  <c r="S40" i="2"/>
  <c r="S42" i="2" s="1"/>
  <c r="QF45" i="2" l="1"/>
  <c r="T40" i="2"/>
  <c r="T42" i="2" s="1"/>
  <c r="S41" i="2"/>
  <c r="QH27" i="2" l="1"/>
  <c r="U40" i="2"/>
  <c r="U42" i="2" s="1"/>
  <c r="T41" i="2"/>
  <c r="QI27" i="2" l="1"/>
  <c r="V40" i="2"/>
  <c r="V42" i="2" s="1"/>
  <c r="U41" i="2"/>
  <c r="QJ27" i="2" l="1"/>
  <c r="W40" i="2"/>
  <c r="W42" i="2" s="1"/>
  <c r="V41" i="2"/>
  <c r="QK27" i="2" l="1"/>
  <c r="W41" i="2"/>
  <c r="X40" i="2"/>
  <c r="X42" i="2" s="1"/>
  <c r="QL27" i="2" l="1"/>
  <c r="R46" i="2"/>
  <c r="R48" i="2" s="1"/>
  <c r="X41" i="2"/>
  <c r="QM27" i="2" l="1"/>
  <c r="R47" i="2"/>
  <c r="S46" i="2"/>
  <c r="S48" i="2" s="1"/>
  <c r="QN27" i="2" l="1"/>
  <c r="S47" i="2"/>
  <c r="T46" i="2"/>
  <c r="T48" i="2" s="1"/>
  <c r="QH33" i="2" l="1"/>
  <c r="U46" i="2"/>
  <c r="U48" i="2" s="1"/>
  <c r="T47" i="2"/>
  <c r="QI33" i="2" l="1"/>
  <c r="V46" i="2"/>
  <c r="V48" i="2" s="1"/>
  <c r="U47" i="2"/>
  <c r="QJ33" i="2" l="1"/>
  <c r="W46" i="2"/>
  <c r="W48" i="2" s="1"/>
  <c r="V47" i="2"/>
  <c r="QK33" i="2" l="1"/>
  <c r="X46" i="2"/>
  <c r="X48" i="2" s="1"/>
  <c r="W47" i="2"/>
  <c r="QL33" i="2" l="1"/>
  <c r="Z28" i="2"/>
  <c r="Z30" i="2" s="1"/>
  <c r="X47" i="2"/>
  <c r="QM33" i="2" l="1"/>
  <c r="AA28" i="2"/>
  <c r="AA30" i="2" s="1"/>
  <c r="Z29" i="2"/>
  <c r="QN33" i="2" l="1"/>
  <c r="AB28" i="2"/>
  <c r="AB30" i="2" s="1"/>
  <c r="AA29" i="2"/>
  <c r="QH39" i="2" l="1"/>
  <c r="AC28" i="2"/>
  <c r="AC30" i="2" s="1"/>
  <c r="AB29" i="2"/>
  <c r="QI39" i="2" l="1"/>
  <c r="AC29" i="2"/>
  <c r="AD28" i="2"/>
  <c r="AD30" i="2" s="1"/>
  <c r="QJ39" i="2" l="1"/>
  <c r="AD29" i="2"/>
  <c r="AE28" i="2"/>
  <c r="AE30" i="2" s="1"/>
  <c r="QK39" i="2" l="1"/>
  <c r="AF28" i="2"/>
  <c r="AF30" i="2" s="1"/>
  <c r="AE29" i="2"/>
  <c r="QL39" i="2" l="1"/>
  <c r="AF29" i="2"/>
  <c r="Z34" i="2"/>
  <c r="Z36" i="2" s="1"/>
  <c r="QM39" i="2" l="1"/>
  <c r="Z35" i="2"/>
  <c r="AA34" i="2"/>
  <c r="AA36" i="2" s="1"/>
  <c r="QN39" i="2" l="1"/>
  <c r="AB34" i="2"/>
  <c r="AB36" i="2" s="1"/>
  <c r="AA35" i="2"/>
  <c r="QH45" i="2" l="1"/>
  <c r="AC34" i="2"/>
  <c r="AC36" i="2" s="1"/>
  <c r="AB35" i="2"/>
  <c r="QI45" i="2" l="1"/>
  <c r="AD34" i="2"/>
  <c r="AD36" i="2" s="1"/>
  <c r="AC35" i="2"/>
  <c r="QJ45" i="2" l="1"/>
  <c r="AD35" i="2"/>
  <c r="AE34" i="2"/>
  <c r="AE36" i="2" s="1"/>
  <c r="QK45" i="2" l="1"/>
  <c r="AF34" i="2"/>
  <c r="AF36" i="2" s="1"/>
  <c r="AE35" i="2"/>
  <c r="QL45" i="2" l="1"/>
  <c r="Z40" i="2"/>
  <c r="Z42" i="2" s="1"/>
  <c r="AF35" i="2"/>
  <c r="QM45" i="2" l="1"/>
  <c r="AA40" i="2"/>
  <c r="AA42" i="2" s="1"/>
  <c r="Z41" i="2"/>
  <c r="QN45" i="2" l="1"/>
  <c r="AB40" i="2"/>
  <c r="AB42" i="2" s="1"/>
  <c r="AA41" i="2"/>
  <c r="QP27" i="2" l="1"/>
  <c r="AB41" i="2"/>
  <c r="AC40" i="2"/>
  <c r="AC42" i="2" s="1"/>
  <c r="QQ27" i="2" l="1"/>
  <c r="AC41" i="2"/>
  <c r="AD40" i="2"/>
  <c r="AD42" i="2" s="1"/>
  <c r="QR27" i="2" l="1"/>
  <c r="AD41" i="2"/>
  <c r="AE40" i="2"/>
  <c r="AE42" i="2" s="1"/>
  <c r="QS27" i="2" l="1"/>
  <c r="AF40" i="2"/>
  <c r="AF42" i="2" s="1"/>
  <c r="AE41" i="2"/>
  <c r="QT27" i="2" l="1"/>
  <c r="AF41" i="2"/>
  <c r="Z46" i="2"/>
  <c r="Z48" i="2" s="1"/>
  <c r="QU27" i="2" l="1"/>
  <c r="AA46" i="2"/>
  <c r="AA48" i="2" s="1"/>
  <c r="Z47" i="2"/>
  <c r="QV27" i="2" l="1"/>
  <c r="AB46" i="2"/>
  <c r="AB48" i="2" s="1"/>
  <c r="AA47" i="2"/>
  <c r="QP33" i="2" l="1"/>
  <c r="AB47" i="2"/>
  <c r="AC46" i="2"/>
  <c r="AC48" i="2" s="1"/>
  <c r="QQ33" i="2" l="1"/>
  <c r="AC47" i="2"/>
  <c r="AD46" i="2"/>
  <c r="AD48" i="2" s="1"/>
  <c r="QR33" i="2" l="1"/>
  <c r="AE46" i="2"/>
  <c r="AE48" i="2" s="1"/>
  <c r="AD47" i="2"/>
  <c r="QS33" i="2" l="1"/>
  <c r="AF46" i="2"/>
  <c r="AF48" i="2" s="1"/>
  <c r="AE47" i="2"/>
  <c r="QT33" i="2" l="1"/>
  <c r="AF47" i="2"/>
  <c r="AH28" i="2"/>
  <c r="AH30" i="2" s="1"/>
  <c r="QU33" i="2" l="1"/>
  <c r="AH29" i="2"/>
  <c r="AI28" i="2"/>
  <c r="AI30" i="2" s="1"/>
  <c r="QV33" i="2" l="1"/>
  <c r="AI29" i="2"/>
  <c r="AJ28" i="2"/>
  <c r="AJ30" i="2" s="1"/>
  <c r="QP39" i="2" l="1"/>
  <c r="AK28" i="2"/>
  <c r="AK30" i="2" s="1"/>
  <c r="AJ29" i="2"/>
  <c r="QQ39" i="2" l="1"/>
  <c r="AK29" i="2"/>
  <c r="AL28" i="2"/>
  <c r="AL30" i="2" s="1"/>
  <c r="QR39" i="2" l="1"/>
  <c r="AM28" i="2"/>
  <c r="AM30" i="2" s="1"/>
  <c r="AL29" i="2"/>
  <c r="QS39" i="2" l="1"/>
  <c r="AN28" i="2"/>
  <c r="AN30" i="2" s="1"/>
  <c r="AM29" i="2"/>
  <c r="QT39" i="2" l="1"/>
  <c r="AH34" i="2"/>
  <c r="AH36" i="2" s="1"/>
  <c r="AN29" i="2"/>
  <c r="QU39" i="2" l="1"/>
  <c r="AH35" i="2"/>
  <c r="AI34" i="2"/>
  <c r="AI36" i="2" s="1"/>
  <c r="QV39" i="2" l="1"/>
  <c r="AI35" i="2"/>
  <c r="AJ34" i="2"/>
  <c r="AJ36" i="2" s="1"/>
  <c r="QP45" i="2" l="1"/>
  <c r="AK34" i="2"/>
  <c r="AK36" i="2" s="1"/>
  <c r="AJ35" i="2"/>
  <c r="QQ45" i="2" l="1"/>
  <c r="AL34" i="2"/>
  <c r="AL36" i="2" s="1"/>
  <c r="AK35" i="2"/>
  <c r="QR45" i="2" l="1"/>
  <c r="AM34" i="2"/>
  <c r="AM36" i="2" s="1"/>
  <c r="AL35" i="2"/>
  <c r="QS45" i="2" l="1"/>
  <c r="AN34" i="2"/>
  <c r="AN36" i="2" s="1"/>
  <c r="AM35" i="2"/>
  <c r="QT45" i="2" l="1"/>
  <c r="AH40" i="2"/>
  <c r="AH42" i="2" s="1"/>
  <c r="AN35" i="2"/>
  <c r="QU45" i="2" l="1"/>
  <c r="AI40" i="2"/>
  <c r="AI42" i="2" s="1"/>
  <c r="AH41" i="2"/>
  <c r="QV45" i="2" l="1"/>
  <c r="AI41" i="2"/>
  <c r="AJ40" i="2"/>
  <c r="AJ42" i="2" s="1"/>
  <c r="QX27" i="2" l="1"/>
  <c r="AK40" i="2"/>
  <c r="AK42" i="2" s="1"/>
  <c r="AJ41" i="2"/>
  <c r="QY27" i="2" l="1"/>
  <c r="AL40" i="2"/>
  <c r="AL42" i="2" s="1"/>
  <c r="AK41" i="2"/>
  <c r="QZ27" i="2" l="1"/>
  <c r="AL41" i="2"/>
  <c r="AM40" i="2"/>
  <c r="AM42" i="2" s="1"/>
  <c r="RA27" i="2" l="1"/>
  <c r="AN40" i="2"/>
  <c r="AN42" i="2" s="1"/>
  <c r="AM41" i="2"/>
  <c r="RB27" i="2" l="1"/>
  <c r="AN41" i="2"/>
  <c r="AH46" i="2"/>
  <c r="AH48" i="2" s="1"/>
  <c r="RC27" i="2" l="1"/>
  <c r="AH47" i="2"/>
  <c r="AI46" i="2"/>
  <c r="AI48" i="2" s="1"/>
  <c r="RD27" i="2" l="1"/>
  <c r="AJ46" i="2"/>
  <c r="AJ48" i="2" s="1"/>
  <c r="AI47" i="2"/>
  <c r="QX33" i="2" l="1"/>
  <c r="AJ47" i="2"/>
  <c r="AK46" i="2"/>
  <c r="AK48" i="2" s="1"/>
  <c r="QY33" i="2" l="1"/>
  <c r="AL46" i="2"/>
  <c r="AL48" i="2" s="1"/>
  <c r="AK47" i="2"/>
  <c r="QZ33" i="2" l="1"/>
  <c r="AL47" i="2"/>
  <c r="AM46" i="2"/>
  <c r="AM48" i="2" s="1"/>
  <c r="RA33" i="2" l="1"/>
  <c r="AM47" i="2"/>
  <c r="AN46" i="2"/>
  <c r="AN48" i="2" s="1"/>
  <c r="RB33" i="2" l="1"/>
  <c r="AN47" i="2"/>
  <c r="AP28" i="2"/>
  <c r="AP30" i="2" s="1"/>
  <c r="RC33" i="2" l="1"/>
  <c r="AQ28" i="2"/>
  <c r="AQ30" i="2" s="1"/>
  <c r="AP29" i="2"/>
  <c r="RD33" i="2" l="1"/>
  <c r="AQ29" i="2"/>
  <c r="AR28" i="2"/>
  <c r="AR30" i="2" s="1"/>
  <c r="QX39" i="2" l="1"/>
  <c r="AS28" i="2"/>
  <c r="AS30" i="2" s="1"/>
  <c r="AR29" i="2"/>
  <c r="QY39" i="2" l="1"/>
  <c r="AS29" i="2"/>
  <c r="AT28" i="2"/>
  <c r="AT30" i="2" s="1"/>
  <c r="QZ39" i="2" l="1"/>
  <c r="AU28" i="2"/>
  <c r="AU30" i="2" s="1"/>
  <c r="AT29" i="2"/>
  <c r="RA39" i="2" l="1"/>
  <c r="AU29" i="2"/>
  <c r="AV28" i="2"/>
  <c r="AV30" i="2" s="1"/>
  <c r="RB39" i="2" l="1"/>
  <c r="AV29" i="2"/>
  <c r="AP34" i="2"/>
  <c r="AP36" i="2" s="1"/>
  <c r="RC39" i="2" l="1"/>
  <c r="AQ34" i="2"/>
  <c r="AQ36" i="2" s="1"/>
  <c r="AP35" i="2"/>
  <c r="RD39" i="2" l="1"/>
  <c r="AQ35" i="2"/>
  <c r="AR34" i="2"/>
  <c r="AR36" i="2" s="1"/>
  <c r="QX45" i="2" l="1"/>
  <c r="AS34" i="2"/>
  <c r="AS36" i="2" s="1"/>
  <c r="AR35" i="2"/>
  <c r="QY45" i="2" l="1"/>
  <c r="AS35" i="2"/>
  <c r="AT34" i="2"/>
  <c r="AT36" i="2" s="1"/>
  <c r="QZ45" i="2" l="1"/>
  <c r="AU34" i="2"/>
  <c r="AU36" i="2" s="1"/>
  <c r="AT35" i="2"/>
  <c r="RA45" i="2" l="1"/>
  <c r="AU35" i="2"/>
  <c r="AV34" i="2"/>
  <c r="AV36" i="2" s="1"/>
  <c r="RB45" i="2" l="1"/>
  <c r="AP40" i="2"/>
  <c r="AP42" i="2" s="1"/>
  <c r="AV35" i="2"/>
  <c r="RC45" i="2" l="1"/>
  <c r="AP41" i="2"/>
  <c r="AQ40" i="2"/>
  <c r="AQ42" i="2" s="1"/>
  <c r="RD45" i="2" l="1"/>
  <c r="AQ41" i="2"/>
  <c r="AR40" i="2"/>
  <c r="AR42" i="2" s="1"/>
  <c r="RF27" i="2" l="1"/>
  <c r="AS40" i="2"/>
  <c r="AS42" i="2" s="1"/>
  <c r="AR41" i="2"/>
  <c r="RG27" i="2" l="1"/>
  <c r="AT40" i="2"/>
  <c r="AT42" i="2" s="1"/>
  <c r="AS41" i="2"/>
  <c r="RH27" i="2" l="1"/>
  <c r="AT41" i="2"/>
  <c r="AU40" i="2"/>
  <c r="AU42" i="2" s="1"/>
  <c r="RI27" i="2" l="1"/>
  <c r="AV40" i="2"/>
  <c r="AV42" i="2" s="1"/>
  <c r="AU41" i="2"/>
  <c r="RJ27" i="2" l="1"/>
  <c r="AP46" i="2"/>
  <c r="AP48" i="2" s="1"/>
  <c r="AV41" i="2"/>
  <c r="RK27" i="2" l="1"/>
  <c r="AP47" i="2"/>
  <c r="AQ46" i="2"/>
  <c r="AQ48" i="2" s="1"/>
  <c r="RL27" i="2" l="1"/>
  <c r="AR46" i="2"/>
  <c r="AR48" i="2" s="1"/>
  <c r="AQ47" i="2"/>
  <c r="RF33" i="2" l="1"/>
  <c r="AS46" i="2"/>
  <c r="AS48" i="2" s="1"/>
  <c r="AR47" i="2"/>
  <c r="RG33" i="2" l="1"/>
  <c r="AS47" i="2"/>
  <c r="AT46" i="2"/>
  <c r="AT48" i="2" s="1"/>
  <c r="RH33" i="2" l="1"/>
  <c r="AT47" i="2"/>
  <c r="AU46" i="2"/>
  <c r="AU48" i="2" s="1"/>
  <c r="RI33" i="2" l="1"/>
  <c r="AU47" i="2"/>
  <c r="AV46" i="2"/>
  <c r="AV48" i="2" s="1"/>
  <c r="RJ33" i="2" l="1"/>
  <c r="AV47" i="2"/>
  <c r="AX28" i="2"/>
  <c r="AX30" i="2" s="1"/>
  <c r="RK33" i="2" l="1"/>
  <c r="AX29" i="2"/>
  <c r="AY28" i="2"/>
  <c r="AY30" i="2" s="1"/>
  <c r="RL33" i="2" l="1"/>
  <c r="AZ28" i="2"/>
  <c r="AZ30" i="2" s="1"/>
  <c r="AY29" i="2"/>
  <c r="RF39" i="2" l="1"/>
  <c r="AZ29" i="2"/>
  <c r="BA28" i="2"/>
  <c r="BA30" i="2" s="1"/>
  <c r="RG39" i="2" l="1"/>
  <c r="BB28" i="2"/>
  <c r="BB30" i="2" s="1"/>
  <c r="BA29" i="2"/>
  <c r="RH39" i="2" l="1"/>
  <c r="BB29" i="2"/>
  <c r="BC28" i="2"/>
  <c r="BC30" i="2" s="1"/>
  <c r="RI39" i="2" l="1"/>
  <c r="BC29" i="2"/>
  <c r="BD28" i="2"/>
  <c r="BD30" i="2" s="1"/>
  <c r="RJ39" i="2" l="1"/>
  <c r="AX34" i="2"/>
  <c r="AX36" i="2" s="1"/>
  <c r="BD29" i="2"/>
  <c r="RK39" i="2" l="1"/>
  <c r="AX35" i="2"/>
  <c r="AY34" i="2"/>
  <c r="AY36" i="2" s="1"/>
  <c r="RL39" i="2" l="1"/>
  <c r="AY35" i="2"/>
  <c r="AZ34" i="2"/>
  <c r="AZ36" i="2" s="1"/>
  <c r="RF45" i="2" l="1"/>
  <c r="AZ35" i="2"/>
  <c r="BA34" i="2"/>
  <c r="BA36" i="2" s="1"/>
  <c r="RG45" i="2" l="1"/>
  <c r="BA35" i="2"/>
  <c r="BB34" i="2"/>
  <c r="BB36" i="2" s="1"/>
  <c r="RH45" i="2" l="1"/>
  <c r="BC34" i="2"/>
  <c r="BC36" i="2" s="1"/>
  <c r="BB35" i="2"/>
  <c r="RI45" i="2" l="1"/>
  <c r="BC35" i="2"/>
  <c r="BD34" i="2"/>
  <c r="BD36" i="2" s="1"/>
  <c r="RJ45" i="2" l="1"/>
  <c r="AX40" i="2"/>
  <c r="AX42" i="2" s="1"/>
  <c r="BD35" i="2"/>
  <c r="RK45" i="2" l="1"/>
  <c r="AY40" i="2"/>
  <c r="AY42" i="2" s="1"/>
  <c r="AX41" i="2"/>
  <c r="RL45" i="2" l="1"/>
  <c r="AZ40" i="2"/>
  <c r="AZ42" i="2" s="1"/>
  <c r="AY41" i="2"/>
  <c r="RN27" i="2" l="1"/>
  <c r="BA40" i="2"/>
  <c r="BA42" i="2" s="1"/>
  <c r="AZ41" i="2"/>
  <c r="RO27" i="2" l="1"/>
  <c r="BA41" i="2"/>
  <c r="BB40" i="2"/>
  <c r="BB42" i="2" s="1"/>
  <c r="RP27" i="2" l="1"/>
  <c r="BB41" i="2"/>
  <c r="BC40" i="2"/>
  <c r="BC42" i="2" s="1"/>
  <c r="RQ27" i="2" l="1"/>
  <c r="BD40" i="2"/>
  <c r="BD42" i="2" s="1"/>
  <c r="BC41" i="2"/>
  <c r="RR27" i="2" l="1"/>
  <c r="BD41" i="2"/>
  <c r="AX46" i="2"/>
  <c r="AX48" i="2" s="1"/>
  <c r="RS27" i="2" l="1"/>
  <c r="AX47" i="2"/>
  <c r="AY46" i="2"/>
  <c r="AY48" i="2" s="1"/>
  <c r="RT27" i="2" l="1"/>
  <c r="AZ46" i="2"/>
  <c r="AZ48" i="2" s="1"/>
  <c r="AY47" i="2"/>
  <c r="RN33" i="2" l="1"/>
  <c r="BA46" i="2"/>
  <c r="BA48" i="2" s="1"/>
  <c r="AZ47" i="2"/>
  <c r="RO33" i="2" l="1"/>
  <c r="BB46" i="2"/>
  <c r="BB48" i="2" s="1"/>
  <c r="BA47" i="2"/>
  <c r="RP33" i="2" l="1"/>
  <c r="BC46" i="2"/>
  <c r="BC48" i="2" s="1"/>
  <c r="BB47" i="2"/>
  <c r="RQ33" i="2" l="1"/>
  <c r="BD46" i="2"/>
  <c r="BD48" i="2" s="1"/>
  <c r="BC47" i="2"/>
  <c r="RR33" i="2" l="1"/>
  <c r="BD47" i="2"/>
  <c r="BF28" i="2"/>
  <c r="BF30" i="2" s="1"/>
  <c r="RS33" i="2" l="1"/>
  <c r="BF29" i="2"/>
  <c r="BG28" i="2"/>
  <c r="BG30" i="2" s="1"/>
  <c r="RT33" i="2" l="1"/>
  <c r="BH28" i="2"/>
  <c r="BH30" i="2" s="1"/>
  <c r="BG29" i="2"/>
  <c r="RN39" i="2" l="1"/>
  <c r="BH29" i="2"/>
  <c r="BI28" i="2"/>
  <c r="BI30" i="2" s="1"/>
  <c r="RO39" i="2" l="1"/>
  <c r="BJ28" i="2"/>
  <c r="BJ30" i="2" s="1"/>
  <c r="BI29" i="2"/>
  <c r="RP39" i="2" l="1"/>
  <c r="BK28" i="2"/>
  <c r="BK30" i="2" s="1"/>
  <c r="BJ29" i="2"/>
  <c r="RQ39" i="2" l="1"/>
  <c r="BL28" i="2"/>
  <c r="BL30" i="2" s="1"/>
  <c r="BK29" i="2"/>
  <c r="RR39" i="2" l="1"/>
  <c r="BF34" i="2"/>
  <c r="BF36" i="2" s="1"/>
  <c r="BL29" i="2"/>
  <c r="RS39" i="2" l="1"/>
  <c r="BF35" i="2"/>
  <c r="BG34" i="2"/>
  <c r="BG36" i="2" s="1"/>
  <c r="RT39" i="2" l="1"/>
  <c r="BH34" i="2"/>
  <c r="BH36" i="2" s="1"/>
  <c r="BG35" i="2"/>
  <c r="RN45" i="2" l="1"/>
  <c r="BH35" i="2"/>
  <c r="BI34" i="2"/>
  <c r="BI36" i="2" s="1"/>
  <c r="RO45" i="2" l="1"/>
  <c r="BI35" i="2"/>
  <c r="BJ34" i="2"/>
  <c r="BJ36" i="2" s="1"/>
  <c r="RP45" i="2" l="1"/>
  <c r="BJ35" i="2"/>
  <c r="BK34" i="2"/>
  <c r="BK36" i="2" s="1"/>
  <c r="RQ45" i="2" l="1"/>
  <c r="BK35" i="2"/>
  <c r="BL34" i="2"/>
  <c r="BL36" i="2" s="1"/>
  <c r="RR45" i="2" l="1"/>
  <c r="BL35" i="2"/>
  <c r="BF40" i="2"/>
  <c r="BF42" i="2" s="1"/>
  <c r="RS45" i="2" l="1"/>
  <c r="BF41" i="2"/>
  <c r="BG40" i="2"/>
  <c r="BG42" i="2" s="1"/>
  <c r="RT45" i="2" l="1"/>
  <c r="BH40" i="2"/>
  <c r="BH42" i="2" s="1"/>
  <c r="BG41" i="2"/>
  <c r="RV27" i="2" l="1"/>
  <c r="BH41" i="2"/>
  <c r="BI40" i="2"/>
  <c r="BI42" i="2" s="1"/>
  <c r="RW27" i="2" l="1"/>
  <c r="BI41" i="2"/>
  <c r="BJ40" i="2"/>
  <c r="BJ42" i="2" s="1"/>
  <c r="RX27" i="2" l="1"/>
  <c r="BJ41" i="2"/>
  <c r="BK40" i="2"/>
  <c r="BK42" i="2" s="1"/>
  <c r="RY27" i="2" l="1"/>
  <c r="BL40" i="2"/>
  <c r="BL42" i="2" s="1"/>
  <c r="BK41" i="2"/>
  <c r="RZ27" i="2" l="1"/>
  <c r="BL41" i="2"/>
  <c r="BF46" i="2"/>
  <c r="BF48" i="2" s="1"/>
  <c r="SA27" i="2" l="1"/>
  <c r="BG46" i="2"/>
  <c r="BG48" i="2" s="1"/>
  <c r="BF47" i="2"/>
  <c r="SB27" i="2" l="1"/>
  <c r="BH46" i="2"/>
  <c r="BH48" i="2" s="1"/>
  <c r="BG47" i="2"/>
  <c r="RV33" i="2" l="1"/>
  <c r="BI46" i="2"/>
  <c r="BI48" i="2" s="1"/>
  <c r="BH47" i="2"/>
  <c r="RW33" i="2" l="1"/>
  <c r="BI47" i="2"/>
  <c r="BJ46" i="2"/>
  <c r="BJ48" i="2" s="1"/>
  <c r="RX33" i="2" l="1"/>
  <c r="BJ47" i="2"/>
  <c r="BK46" i="2"/>
  <c r="BK48" i="2" s="1"/>
  <c r="RY33" i="2" l="1"/>
  <c r="BK47" i="2"/>
  <c r="BL46" i="2"/>
  <c r="BL48" i="2" s="1"/>
  <c r="RZ33" i="2" l="1"/>
  <c r="BL47" i="2"/>
  <c r="BN28" i="2"/>
  <c r="BN30" i="2" s="1"/>
  <c r="SA33" i="2" l="1"/>
  <c r="BN29" i="2"/>
  <c r="BO28" i="2"/>
  <c r="BO30" i="2" s="1"/>
  <c r="SB33" i="2" l="1"/>
  <c r="BP28" i="2"/>
  <c r="BP30" i="2" s="1"/>
  <c r="BO29" i="2"/>
  <c r="RV39" i="2" l="1"/>
  <c r="BP29" i="2"/>
  <c r="BQ28" i="2"/>
  <c r="BQ30" i="2" s="1"/>
  <c r="RW39" i="2" l="1"/>
  <c r="BR28" i="2"/>
  <c r="BR30" i="2" s="1"/>
  <c r="BQ29" i="2"/>
  <c r="RX39" i="2" l="1"/>
  <c r="BS28" i="2"/>
  <c r="BS30" i="2" s="1"/>
  <c r="BR29" i="2"/>
  <c r="RY39" i="2" l="1"/>
  <c r="BS29" i="2"/>
  <c r="BT28" i="2"/>
  <c r="BT30" i="2" s="1"/>
  <c r="RZ39" i="2" l="1"/>
  <c r="BN34" i="2"/>
  <c r="BN36" i="2" s="1"/>
  <c r="BT29" i="2"/>
  <c r="SA39" i="2" l="1"/>
  <c r="BO34" i="2"/>
  <c r="BO36" i="2" s="1"/>
  <c r="BN35" i="2"/>
  <c r="SB39" i="2" l="1"/>
  <c r="BP34" i="2"/>
  <c r="BP36" i="2" s="1"/>
  <c r="BO35" i="2"/>
  <c r="RV45" i="2" l="1"/>
  <c r="BP35" i="2"/>
  <c r="BQ34" i="2"/>
  <c r="BQ36" i="2" s="1"/>
  <c r="RW45" i="2" l="1"/>
  <c r="BR34" i="2"/>
  <c r="BR36" i="2" s="1"/>
  <c r="BQ35" i="2"/>
  <c r="RX45" i="2" l="1"/>
  <c r="BS34" i="2"/>
  <c r="BS36" i="2" s="1"/>
  <c r="BR35" i="2"/>
  <c r="RY45" i="2" l="1"/>
  <c r="BS35" i="2"/>
  <c r="BT34" i="2"/>
  <c r="BT36" i="2" s="1"/>
  <c r="RZ45" i="2" l="1"/>
  <c r="BN40" i="2"/>
  <c r="BN42" i="2" s="1"/>
  <c r="BT35" i="2"/>
  <c r="SA45" i="2" l="1"/>
  <c r="BN41" i="2"/>
  <c r="BO40" i="2"/>
  <c r="BO42" i="2" s="1"/>
  <c r="SB45" i="2" l="1"/>
  <c r="BP40" i="2"/>
  <c r="BP42" i="2" s="1"/>
  <c r="BO41" i="2"/>
  <c r="SD27" i="2" l="1"/>
  <c r="BP41" i="2"/>
  <c r="BQ40" i="2"/>
  <c r="BQ42" i="2" s="1"/>
  <c r="SE27" i="2" l="1"/>
  <c r="BR40" i="2"/>
  <c r="BR42" i="2" s="1"/>
  <c r="BQ41" i="2"/>
  <c r="SF27" i="2" l="1"/>
  <c r="BS40" i="2"/>
  <c r="BS42" i="2" s="1"/>
  <c r="BR41" i="2"/>
  <c r="SG27" i="2" l="1"/>
  <c r="BT40" i="2"/>
  <c r="BT42" i="2" s="1"/>
  <c r="BS41" i="2"/>
  <c r="SH27" i="2" l="1"/>
  <c r="BN46" i="2"/>
  <c r="BN48" i="2" s="1"/>
  <c r="BT41" i="2"/>
  <c r="SI27" i="2" l="1"/>
  <c r="BO46" i="2"/>
  <c r="BO48" i="2" s="1"/>
  <c r="BN47" i="2"/>
  <c r="SJ27" i="2" l="1"/>
  <c r="BP46" i="2"/>
  <c r="BP48" i="2" s="1"/>
  <c r="BO47" i="2"/>
  <c r="SD33" i="2" l="1"/>
  <c r="BQ46" i="2"/>
  <c r="BQ48" i="2" s="1"/>
  <c r="BP47" i="2"/>
  <c r="SE33" i="2" l="1"/>
  <c r="BR46" i="2"/>
  <c r="BR48" i="2" s="1"/>
  <c r="BQ47" i="2"/>
  <c r="SF33" i="2" l="1"/>
  <c r="BS46" i="2"/>
  <c r="BS48" i="2" s="1"/>
  <c r="BR47" i="2"/>
  <c r="SG33" i="2" l="1"/>
  <c r="BS47" i="2"/>
  <c r="BT46" i="2"/>
  <c r="BT48" i="2" s="1"/>
  <c r="SH33" i="2" l="1"/>
  <c r="BT47" i="2"/>
  <c r="BV28" i="2"/>
  <c r="BV30" i="2" s="1"/>
  <c r="SI33" i="2" l="1"/>
  <c r="BW28" i="2"/>
  <c r="BW30" i="2" s="1"/>
  <c r="BV29" i="2"/>
  <c r="SJ33" i="2" l="1"/>
  <c r="BW29" i="2"/>
  <c r="BX28" i="2"/>
  <c r="BX30" i="2" s="1"/>
  <c r="SD39" i="2" l="1"/>
  <c r="BY28" i="2"/>
  <c r="BY30" i="2" s="1"/>
  <c r="BX29" i="2"/>
  <c r="SE39" i="2" l="1"/>
  <c r="BY29" i="2"/>
  <c r="BZ28" i="2"/>
  <c r="BZ30" i="2" s="1"/>
  <c r="SF39" i="2" l="1"/>
  <c r="CA28" i="2"/>
  <c r="CA30" i="2" s="1"/>
  <c r="BZ29" i="2"/>
  <c r="SG39" i="2" l="1"/>
  <c r="CA29" i="2"/>
  <c r="CB28" i="2"/>
  <c r="CB30" i="2" s="1"/>
  <c r="SH39" i="2" l="1"/>
  <c r="CB29" i="2"/>
  <c r="BV34" i="2"/>
  <c r="BV36" i="2" s="1"/>
  <c r="SI39" i="2" l="1"/>
  <c r="BV35" i="2"/>
  <c r="BW34" i="2"/>
  <c r="BW36" i="2" s="1"/>
  <c r="SJ39" i="2" l="1"/>
  <c r="BW35" i="2"/>
  <c r="BX34" i="2"/>
  <c r="BX36" i="2" s="1"/>
  <c r="SD45" i="2" l="1"/>
  <c r="BY34" i="2"/>
  <c r="BY36" i="2" s="1"/>
  <c r="BX35" i="2"/>
  <c r="SE45" i="2" l="1"/>
  <c r="BY35" i="2"/>
  <c r="BZ34" i="2"/>
  <c r="BZ36" i="2" s="1"/>
  <c r="SF45" i="2" l="1"/>
  <c r="BZ35" i="2"/>
  <c r="CA34" i="2"/>
  <c r="CA36" i="2" s="1"/>
  <c r="SG45" i="2" l="1"/>
  <c r="CA35" i="2"/>
  <c r="CB34" i="2"/>
  <c r="CB36" i="2" s="1"/>
  <c r="SH45" i="2" l="1"/>
  <c r="CB35" i="2"/>
  <c r="BV40" i="2"/>
  <c r="BV42" i="2" s="1"/>
  <c r="SI45" i="2" l="1"/>
  <c r="BW40" i="2"/>
  <c r="BW42" i="2" s="1"/>
  <c r="BV41" i="2"/>
  <c r="SJ45" i="2" l="1"/>
  <c r="BX40" i="2"/>
  <c r="BX42" i="2" s="1"/>
  <c r="BW41" i="2"/>
  <c r="SL27" i="2" l="1"/>
  <c r="BX41" i="2"/>
  <c r="BY40" i="2"/>
  <c r="BY42" i="2" s="1"/>
  <c r="SM27" i="2" l="1"/>
  <c r="BZ40" i="2"/>
  <c r="BZ42" i="2" s="1"/>
  <c r="BY41" i="2"/>
  <c r="SN27" i="2" l="1"/>
  <c r="BZ41" i="2"/>
  <c r="CA40" i="2"/>
  <c r="CA42" i="2" s="1"/>
  <c r="SO27" i="2" l="1"/>
  <c r="CB40" i="2"/>
  <c r="CB42" i="2" s="1"/>
  <c r="CA41" i="2"/>
  <c r="SP27" i="2" l="1"/>
  <c r="CB41" i="2"/>
  <c r="BV46" i="2"/>
  <c r="BV48" i="2" s="1"/>
  <c r="SQ27" i="2" l="1"/>
  <c r="BW46" i="2"/>
  <c r="BW48" i="2" s="1"/>
  <c r="BV47" i="2"/>
  <c r="SR27" i="2" l="1"/>
  <c r="BW47" i="2"/>
  <c r="BX46" i="2"/>
  <c r="BX48" i="2" s="1"/>
  <c r="SL33" i="2" l="1"/>
  <c r="BY46" i="2"/>
  <c r="BY48" i="2" s="1"/>
  <c r="BX47" i="2"/>
  <c r="SM33" i="2" l="1"/>
  <c r="BY47" i="2"/>
  <c r="BZ46" i="2"/>
  <c r="BZ48" i="2" s="1"/>
  <c r="SN33" i="2" l="1"/>
  <c r="BZ47" i="2"/>
  <c r="CA46" i="2"/>
  <c r="CA48" i="2" s="1"/>
  <c r="SO33" i="2" l="1"/>
  <c r="CA47" i="2"/>
  <c r="CB46" i="2"/>
  <c r="CB48" i="2" s="1"/>
  <c r="SP33" i="2" l="1"/>
  <c r="CB47" i="2"/>
  <c r="CD28" i="2"/>
  <c r="CD30" i="2" s="1"/>
  <c r="SQ33" i="2" l="1"/>
  <c r="CD29" i="2"/>
  <c r="CE28" i="2"/>
  <c r="CE30" i="2" s="1"/>
  <c r="SR33" i="2" l="1"/>
  <c r="CF28" i="2"/>
  <c r="CF30" i="2" s="1"/>
  <c r="CE29" i="2"/>
  <c r="SL39" i="2" l="1"/>
  <c r="CG28" i="2"/>
  <c r="CG30" i="2" s="1"/>
  <c r="CF29" i="2"/>
  <c r="SM39" i="2" l="1"/>
  <c r="CH28" i="2"/>
  <c r="CH30" i="2" s="1"/>
  <c r="CG29" i="2"/>
  <c r="SN39" i="2" l="1"/>
  <c r="CI28" i="2"/>
  <c r="CI30" i="2" s="1"/>
  <c r="CH29" i="2"/>
  <c r="SO39" i="2" l="1"/>
  <c r="CJ28" i="2"/>
  <c r="CJ30" i="2" s="1"/>
  <c r="CI29" i="2"/>
  <c r="SP39" i="2" l="1"/>
  <c r="CJ29" i="2"/>
  <c r="CD34" i="2"/>
  <c r="CD36" i="2" s="1"/>
  <c r="SQ39" i="2" l="1"/>
  <c r="CE34" i="2"/>
  <c r="CE36" i="2" s="1"/>
  <c r="CD35" i="2"/>
  <c r="SR39" i="2" l="1"/>
  <c r="CE35" i="2"/>
  <c r="CF34" i="2"/>
  <c r="CF36" i="2" s="1"/>
  <c r="SL45" i="2" l="1"/>
  <c r="CG34" i="2"/>
  <c r="CG36" i="2" s="1"/>
  <c r="CF35" i="2"/>
  <c r="SM45" i="2" l="1"/>
  <c r="CH34" i="2"/>
  <c r="CH36" i="2" s="1"/>
  <c r="CG35" i="2"/>
  <c r="SN45" i="2" l="1"/>
  <c r="CH35" i="2"/>
  <c r="CI34" i="2"/>
  <c r="CI36" i="2" s="1"/>
  <c r="SO45" i="2" l="1"/>
  <c r="CJ34" i="2"/>
  <c r="CJ36" i="2" s="1"/>
  <c r="CI35" i="2"/>
  <c r="SP45" i="2" l="1"/>
  <c r="CD40" i="2"/>
  <c r="CD42" i="2" s="1"/>
  <c r="CJ35" i="2"/>
  <c r="SQ45" i="2" l="1"/>
  <c r="CE40" i="2"/>
  <c r="CE42" i="2" s="1"/>
  <c r="CD41" i="2"/>
  <c r="SR45" i="2" l="1"/>
  <c r="CE41" i="2"/>
  <c r="CF40" i="2"/>
  <c r="CF42" i="2" s="1"/>
  <c r="ST27" i="2" l="1"/>
  <c r="CF41" i="2"/>
  <c r="CG40" i="2"/>
  <c r="CG42" i="2" s="1"/>
  <c r="SU27" i="2" l="1"/>
  <c r="CG41" i="2"/>
  <c r="CH40" i="2"/>
  <c r="CH42" i="2" s="1"/>
  <c r="SV27" i="2" l="1"/>
  <c r="CI40" i="2"/>
  <c r="CI42" i="2" s="1"/>
  <c r="CH41" i="2"/>
  <c r="SW27" i="2" l="1"/>
  <c r="CJ40" i="2"/>
  <c r="CJ42" i="2" s="1"/>
  <c r="CI41" i="2"/>
  <c r="SX27" i="2" l="1"/>
  <c r="CD46" i="2"/>
  <c r="CD48" i="2" s="1"/>
  <c r="CJ41" i="2"/>
  <c r="SY27" i="2" l="1"/>
  <c r="CD47" i="2"/>
  <c r="CE46" i="2"/>
  <c r="CE48" i="2" s="1"/>
  <c r="SZ27" i="2" l="1"/>
  <c r="CF46" i="2"/>
  <c r="CF48" i="2" s="1"/>
  <c r="CE47" i="2"/>
  <c r="ST33" i="2" l="1"/>
  <c r="CG46" i="2"/>
  <c r="CG48" i="2" s="1"/>
  <c r="CF47" i="2"/>
  <c r="SU33" i="2" l="1"/>
  <c r="CG47" i="2"/>
  <c r="CH46" i="2"/>
  <c r="CH48" i="2" s="1"/>
  <c r="SV33" i="2" l="1"/>
  <c r="CH47" i="2"/>
  <c r="CI46" i="2"/>
  <c r="CI48" i="2" s="1"/>
  <c r="SW33" i="2" l="1"/>
  <c r="CJ46" i="2"/>
  <c r="CJ48" i="2" s="1"/>
  <c r="CI47" i="2"/>
  <c r="SX33" i="2" l="1"/>
  <c r="CJ47" i="2"/>
  <c r="CL28" i="2"/>
  <c r="CL30" i="2" s="1"/>
  <c r="SY33" i="2" l="1"/>
  <c r="CL29" i="2"/>
  <c r="CM28" i="2"/>
  <c r="CM30" i="2" s="1"/>
  <c r="SZ33" i="2" l="1"/>
  <c r="CM29" i="2"/>
  <c r="CN28" i="2"/>
  <c r="CN30" i="2" s="1"/>
  <c r="ST39" i="2" l="1"/>
  <c r="CO28" i="2"/>
  <c r="CO30" i="2" s="1"/>
  <c r="CN29" i="2"/>
  <c r="SU39" i="2" l="1"/>
  <c r="CP28" i="2"/>
  <c r="CP30" i="2" s="1"/>
  <c r="CO29" i="2"/>
  <c r="SV39" i="2" l="1"/>
  <c r="CQ28" i="2"/>
  <c r="CQ30" i="2" s="1"/>
  <c r="CP29" i="2"/>
  <c r="SW39" i="2" l="1"/>
  <c r="CQ29" i="2"/>
  <c r="CR28" i="2"/>
  <c r="CR30" i="2" s="1"/>
  <c r="SX39" i="2" l="1"/>
  <c r="CL34" i="2"/>
  <c r="CL36" i="2" s="1"/>
  <c r="CR29" i="2"/>
  <c r="SY39" i="2" l="1"/>
  <c r="CL35" i="2"/>
  <c r="CM34" i="2"/>
  <c r="CM36" i="2" s="1"/>
  <c r="SZ39" i="2" l="1"/>
  <c r="CN34" i="2"/>
  <c r="CN36" i="2" s="1"/>
  <c r="CM35" i="2"/>
  <c r="ST45" i="2" l="1"/>
  <c r="CN35" i="2"/>
  <c r="CO34" i="2"/>
  <c r="CO36" i="2" s="1"/>
  <c r="SU45" i="2" l="1"/>
  <c r="CP34" i="2"/>
  <c r="CP36" i="2" s="1"/>
  <c r="CO35" i="2"/>
  <c r="SV45" i="2" l="1"/>
  <c r="CP35" i="2"/>
  <c r="CQ34" i="2"/>
  <c r="CQ36" i="2" s="1"/>
  <c r="SW45" i="2" l="1"/>
  <c r="CR34" i="2"/>
  <c r="CR36" i="2" s="1"/>
  <c r="CQ35" i="2"/>
  <c r="SX45" i="2" l="1"/>
  <c r="CL40" i="2"/>
  <c r="CL42" i="2" s="1"/>
  <c r="CR35" i="2"/>
  <c r="SY45" i="2" l="1"/>
  <c r="CL41" i="2"/>
  <c r="CM40" i="2"/>
  <c r="CM42" i="2" s="1"/>
  <c r="SZ45" i="2" l="1"/>
  <c r="CN40" i="2"/>
  <c r="CN42" i="2" s="1"/>
  <c r="CM41" i="2"/>
  <c r="TB27" i="2" l="1"/>
  <c r="CO40" i="2"/>
  <c r="CO42" i="2" s="1"/>
  <c r="CN41" i="2"/>
  <c r="TC27" i="2" l="1"/>
  <c r="CO41" i="2"/>
  <c r="CP40" i="2"/>
  <c r="CP42" i="2" s="1"/>
  <c r="TD27" i="2" l="1"/>
  <c r="CQ40" i="2"/>
  <c r="CQ42" i="2" s="1"/>
  <c r="CP41" i="2"/>
  <c r="TE27" i="2" l="1"/>
  <c r="CR40" i="2"/>
  <c r="CR42" i="2" s="1"/>
  <c r="CQ41" i="2"/>
  <c r="TF27" i="2" l="1"/>
  <c r="CR41" i="2"/>
  <c r="CL46" i="2"/>
  <c r="CL48" i="2" s="1"/>
  <c r="TG27" i="2" l="1"/>
  <c r="CL47" i="2"/>
  <c r="CM46" i="2"/>
  <c r="CM48" i="2" s="1"/>
  <c r="TH27" i="2" l="1"/>
  <c r="CM47" i="2"/>
  <c r="CN46" i="2"/>
  <c r="CN48" i="2" s="1"/>
  <c r="TB33" i="2" l="1"/>
  <c r="CO46" i="2"/>
  <c r="CO48" i="2" s="1"/>
  <c r="CN47" i="2"/>
  <c r="TC33" i="2" l="1"/>
  <c r="CO47" i="2"/>
  <c r="CP46" i="2"/>
  <c r="CP48" i="2" s="1"/>
  <c r="TD33" i="2" l="1"/>
  <c r="CP47" i="2"/>
  <c r="CQ46" i="2"/>
  <c r="CQ48" i="2" s="1"/>
  <c r="TE33" i="2" l="1"/>
  <c r="CQ47" i="2"/>
  <c r="CR46" i="2"/>
  <c r="CR48" i="2" s="1"/>
  <c r="TF33" i="2" l="1"/>
  <c r="CR47" i="2"/>
  <c r="CT28" i="2"/>
  <c r="CT30" i="2" s="1"/>
  <c r="TG33" i="2" l="1"/>
  <c r="CT29" i="2"/>
  <c r="CU28" i="2"/>
  <c r="CU30" i="2" s="1"/>
  <c r="TH33" i="2" l="1"/>
  <c r="CV28" i="2"/>
  <c r="CV30" i="2" s="1"/>
  <c r="CU29" i="2"/>
  <c r="TB39" i="2" l="1"/>
  <c r="CV29" i="2"/>
  <c r="CW28" i="2"/>
  <c r="CW30" i="2" s="1"/>
  <c r="TC39" i="2" l="1"/>
  <c r="CX28" i="2"/>
  <c r="CX30" i="2" s="1"/>
  <c r="CW29" i="2"/>
  <c r="TD39" i="2" l="1"/>
  <c r="CY28" i="2"/>
  <c r="CY30" i="2" s="1"/>
  <c r="CX29" i="2"/>
  <c r="TE39" i="2" l="1"/>
  <c r="CY29" i="2"/>
  <c r="CZ28" i="2"/>
  <c r="CZ30" i="2" s="1"/>
  <c r="TF39" i="2" l="1"/>
  <c r="CT34" i="2"/>
  <c r="CT36" i="2" s="1"/>
  <c r="CZ29" i="2"/>
  <c r="TG39" i="2" l="1"/>
  <c r="CT35" i="2"/>
  <c r="CU34" i="2"/>
  <c r="CU36" i="2" s="1"/>
  <c r="TH39" i="2" l="1"/>
  <c r="CU35" i="2"/>
  <c r="CV34" i="2"/>
  <c r="CV36" i="2" s="1"/>
  <c r="TB45" i="2" l="1"/>
  <c r="CW34" i="2"/>
  <c r="CW36" i="2" s="1"/>
  <c r="CV35" i="2"/>
  <c r="TC45" i="2" l="1"/>
  <c r="CX34" i="2"/>
  <c r="CX36" i="2" s="1"/>
  <c r="CW35" i="2"/>
  <c r="TD45" i="2" l="1"/>
  <c r="CX35" i="2"/>
  <c r="CY34" i="2"/>
  <c r="CY36" i="2" s="1"/>
  <c r="TE45" i="2" l="1"/>
  <c r="CZ34" i="2"/>
  <c r="CZ36" i="2" s="1"/>
  <c r="CY35" i="2"/>
  <c r="TF45" i="2" l="1"/>
  <c r="CT40" i="2"/>
  <c r="CT42" i="2" s="1"/>
  <c r="CZ35" i="2"/>
  <c r="TG45" i="2" l="1"/>
  <c r="CU40" i="2"/>
  <c r="CU42" i="2" s="1"/>
  <c r="CT41" i="2"/>
  <c r="TH45" i="2" l="1"/>
  <c r="CV40" i="2"/>
  <c r="CV42" i="2" s="1"/>
  <c r="CU41" i="2"/>
  <c r="CW40" i="2" l="1"/>
  <c r="CW42" i="2" s="1"/>
  <c r="CV41" i="2"/>
  <c r="CW41" i="2" l="1"/>
  <c r="CX40" i="2"/>
  <c r="CX42" i="2" s="1"/>
  <c r="CY40" i="2" l="1"/>
  <c r="CY42" i="2" s="1"/>
  <c r="CX41" i="2"/>
  <c r="CZ40" i="2" l="1"/>
  <c r="CZ42" i="2" s="1"/>
  <c r="CY41" i="2"/>
  <c r="CZ41" i="2" l="1"/>
  <c r="CT46" i="2"/>
  <c r="CT48" i="2" s="1"/>
  <c r="CU46" i="2" l="1"/>
  <c r="CU48" i="2" s="1"/>
  <c r="CT47" i="2"/>
  <c r="CV46" i="2" l="1"/>
  <c r="CV48" i="2" s="1"/>
  <c r="CU47" i="2"/>
  <c r="CV47" i="2" l="1"/>
  <c r="CW46" i="2"/>
  <c r="CW48" i="2" s="1"/>
  <c r="CX46" i="2" l="1"/>
  <c r="CX48" i="2" s="1"/>
  <c r="CW47" i="2"/>
  <c r="CY46" i="2" l="1"/>
  <c r="CY48" i="2" s="1"/>
  <c r="CX47" i="2"/>
  <c r="CY47" i="2" l="1"/>
  <c r="CZ46" i="2"/>
  <c r="CZ48" i="2" s="1"/>
  <c r="CZ47" i="2" l="1"/>
  <c r="DB28" i="2"/>
  <c r="DB30" i="2" s="1"/>
  <c r="DB29" i="2" l="1"/>
  <c r="DC28" i="2"/>
  <c r="DC30" i="2" s="1"/>
  <c r="DC29" i="2" l="1"/>
  <c r="DD28" i="2"/>
  <c r="DD30" i="2" s="1"/>
  <c r="DE28" i="2" l="1"/>
  <c r="DE30" i="2" s="1"/>
  <c r="DD29" i="2"/>
  <c r="DE29" i="2" l="1"/>
  <c r="DF28" i="2"/>
  <c r="DF30" i="2" s="1"/>
  <c r="DF29" i="2" l="1"/>
  <c r="DG28" i="2"/>
  <c r="DG30" i="2" s="1"/>
  <c r="DH28" i="2" l="1"/>
  <c r="DH30" i="2" s="1"/>
  <c r="DG29" i="2"/>
  <c r="DB34" i="2" l="1"/>
  <c r="DB36" i="2" s="1"/>
  <c r="DH29" i="2"/>
  <c r="DB35" i="2" l="1"/>
  <c r="DC34" i="2"/>
  <c r="DC36" i="2" s="1"/>
  <c r="DC35" i="2" l="1"/>
  <c r="DD34" i="2"/>
  <c r="DD36" i="2" s="1"/>
  <c r="DD35" i="2" l="1"/>
  <c r="DE34" i="2"/>
  <c r="DE36" i="2" s="1"/>
  <c r="DE35" i="2" l="1"/>
  <c r="DF34" i="2"/>
  <c r="DF36" i="2" s="1"/>
  <c r="DG34" i="2" l="1"/>
  <c r="DG36" i="2" s="1"/>
  <c r="DF35" i="2"/>
  <c r="DG35" i="2" l="1"/>
  <c r="DH34" i="2"/>
  <c r="DH36" i="2" s="1"/>
  <c r="DH35" i="2" l="1"/>
  <c r="DB40" i="2"/>
  <c r="DB42" i="2" s="1"/>
  <c r="DB41" i="2" l="1"/>
  <c r="DC40" i="2"/>
  <c r="DC42" i="2" s="1"/>
  <c r="DC41" i="2" l="1"/>
  <c r="DD40" i="2"/>
  <c r="DD42" i="2" s="1"/>
  <c r="DE40" i="2" l="1"/>
  <c r="DE42" i="2" s="1"/>
  <c r="DD41" i="2"/>
  <c r="DF40" i="2" l="1"/>
  <c r="DF42" i="2" s="1"/>
  <c r="DE41" i="2"/>
  <c r="DF41" i="2" l="1"/>
  <c r="DG40" i="2"/>
  <c r="DG42" i="2" s="1"/>
  <c r="DG41" i="2" l="1"/>
  <c r="DH40" i="2"/>
  <c r="DH42" i="2" s="1"/>
  <c r="DB46" i="2" l="1"/>
  <c r="DB48" i="2" s="1"/>
  <c r="DH41" i="2"/>
  <c r="DC46" i="2" l="1"/>
  <c r="DC48" i="2" s="1"/>
  <c r="DB47" i="2"/>
  <c r="DC47" i="2" l="1"/>
  <c r="DD46" i="2"/>
  <c r="DD48" i="2" s="1"/>
  <c r="DD47" i="2" l="1"/>
  <c r="DE46" i="2"/>
  <c r="DE48" i="2" s="1"/>
  <c r="DF46" i="2" l="1"/>
  <c r="DF48" i="2" s="1"/>
  <c r="DE47" i="2"/>
  <c r="DF47" i="2" l="1"/>
  <c r="DG46" i="2"/>
  <c r="DG48" i="2" s="1"/>
  <c r="DH46" i="2" l="1"/>
  <c r="DH48" i="2" s="1"/>
  <c r="DG47" i="2"/>
  <c r="DJ28" i="2" l="1"/>
  <c r="DJ30" i="2" s="1"/>
  <c r="DH47" i="2"/>
  <c r="DK28" i="2" l="1"/>
  <c r="DK30" i="2" s="1"/>
  <c r="DJ29" i="2"/>
  <c r="DK29" i="2" l="1"/>
  <c r="DL28" i="2"/>
  <c r="DL30" i="2" s="1"/>
  <c r="DM28" i="2" l="1"/>
  <c r="DM30" i="2" s="1"/>
  <c r="DL29" i="2"/>
  <c r="DN28" i="2" l="1"/>
  <c r="DN30" i="2" s="1"/>
  <c r="DM29" i="2"/>
  <c r="DN29" i="2" l="1"/>
  <c r="DO28" i="2"/>
  <c r="DO30" i="2" s="1"/>
  <c r="DP28" i="2" l="1"/>
  <c r="DP30" i="2" s="1"/>
  <c r="DO29" i="2"/>
  <c r="DP29" i="2" l="1"/>
  <c r="DJ34" i="2"/>
  <c r="DJ36" i="2" s="1"/>
  <c r="DK34" i="2" l="1"/>
  <c r="DK36" i="2" s="1"/>
  <c r="DJ35" i="2"/>
  <c r="DL34" i="2" l="1"/>
  <c r="DL36" i="2" s="1"/>
  <c r="DK35" i="2"/>
  <c r="DL35" i="2" l="1"/>
  <c r="DM34" i="2"/>
  <c r="DM36" i="2" s="1"/>
  <c r="DN34" i="2" l="1"/>
  <c r="DN36" i="2" s="1"/>
  <c r="DM35" i="2"/>
  <c r="DN35" i="2" l="1"/>
  <c r="DO34" i="2"/>
  <c r="DO36" i="2" s="1"/>
  <c r="DO35" i="2" l="1"/>
  <c r="DP34" i="2"/>
  <c r="DP36" i="2" s="1"/>
  <c r="DJ40" i="2" l="1"/>
  <c r="DJ42" i="2" s="1"/>
  <c r="DP35" i="2"/>
  <c r="DK40" i="2" l="1"/>
  <c r="DK42" i="2" s="1"/>
  <c r="DJ41" i="2"/>
  <c r="DK41" i="2" l="1"/>
  <c r="DL40" i="2"/>
  <c r="DL42" i="2" s="1"/>
  <c r="DL41" i="2" l="1"/>
  <c r="DM40" i="2"/>
  <c r="DM42" i="2" s="1"/>
  <c r="DM41" i="2" l="1"/>
  <c r="DN40" i="2"/>
  <c r="DN42" i="2" s="1"/>
  <c r="DO40" i="2" l="1"/>
  <c r="DO42" i="2" s="1"/>
  <c r="DN41" i="2"/>
  <c r="DO41" i="2" l="1"/>
  <c r="DP40" i="2"/>
  <c r="DP42" i="2" s="1"/>
  <c r="DJ46" i="2" l="1"/>
  <c r="DJ48" i="2" s="1"/>
  <c r="DP41" i="2"/>
  <c r="DK46" i="2" l="1"/>
  <c r="DK48" i="2" s="1"/>
  <c r="DJ47" i="2"/>
  <c r="DL46" i="2" l="1"/>
  <c r="DL48" i="2" s="1"/>
  <c r="DK47" i="2"/>
  <c r="DM46" i="2" l="1"/>
  <c r="DM48" i="2" s="1"/>
  <c r="DL47" i="2"/>
  <c r="DM47" i="2" l="1"/>
  <c r="DN46" i="2"/>
  <c r="DN48" i="2" s="1"/>
  <c r="DN47" i="2" l="1"/>
  <c r="DO46" i="2"/>
  <c r="DO48" i="2" s="1"/>
  <c r="DO47" i="2" l="1"/>
  <c r="DP46" i="2"/>
  <c r="DP48" i="2" s="1"/>
  <c r="DP47" i="2" l="1"/>
  <c r="DR28" i="2"/>
  <c r="DR30" i="2" s="1"/>
  <c r="DS28" i="2" l="1"/>
  <c r="DS30" i="2" s="1"/>
  <c r="DR29" i="2"/>
  <c r="DT28" i="2" l="1"/>
  <c r="DT30" i="2" s="1"/>
  <c r="DS29" i="2"/>
  <c r="DT29" i="2" l="1"/>
  <c r="DU28" i="2"/>
  <c r="DU30" i="2" s="1"/>
  <c r="DU29" i="2" l="1"/>
  <c r="DV28" i="2"/>
  <c r="DV30" i="2" s="1"/>
  <c r="DW28" i="2" l="1"/>
  <c r="DW30" i="2" s="1"/>
  <c r="DV29" i="2"/>
  <c r="DW29" i="2" l="1"/>
  <c r="DX28" i="2"/>
  <c r="DX30" i="2" s="1"/>
  <c r="DR34" i="2" l="1"/>
  <c r="DR36" i="2" s="1"/>
  <c r="DX29" i="2"/>
  <c r="DR35" i="2" l="1"/>
  <c r="DS34" i="2"/>
  <c r="DS36" i="2" s="1"/>
  <c r="DS35" i="2" l="1"/>
  <c r="DT34" i="2"/>
  <c r="DT36" i="2" s="1"/>
  <c r="DT35" i="2" l="1"/>
  <c r="DU34" i="2"/>
  <c r="DU36" i="2" s="1"/>
  <c r="DV34" i="2" l="1"/>
  <c r="DV36" i="2" s="1"/>
  <c r="DU35" i="2"/>
  <c r="DV35" i="2" l="1"/>
  <c r="DW34" i="2"/>
  <c r="DW36" i="2" s="1"/>
  <c r="DX34" i="2" l="1"/>
  <c r="DX36" i="2" s="1"/>
  <c r="DW35" i="2"/>
  <c r="DX35" i="2" l="1"/>
  <c r="DR40" i="2"/>
  <c r="DR42" i="2" s="1"/>
  <c r="DS40" i="2" l="1"/>
  <c r="DS42" i="2" s="1"/>
  <c r="DR41" i="2"/>
  <c r="DS41" i="2" l="1"/>
  <c r="DT40" i="2"/>
  <c r="DT42" i="2" s="1"/>
  <c r="DU40" i="2" l="1"/>
  <c r="DU42" i="2" s="1"/>
  <c r="DT41" i="2"/>
  <c r="DV40" i="2" l="1"/>
  <c r="DV42" i="2" s="1"/>
  <c r="DU41" i="2"/>
  <c r="DV41" i="2" l="1"/>
  <c r="DW40" i="2"/>
  <c r="DW42" i="2" s="1"/>
  <c r="DW41" i="2" l="1"/>
  <c r="DX40" i="2"/>
  <c r="DX42" i="2" s="1"/>
  <c r="DR46" i="2" l="1"/>
  <c r="DR48" i="2" s="1"/>
  <c r="DX41" i="2"/>
  <c r="DS46" i="2" l="1"/>
  <c r="DS48" i="2" s="1"/>
  <c r="DR47" i="2"/>
  <c r="DS47" i="2" l="1"/>
  <c r="DT46" i="2"/>
  <c r="DT48" i="2" s="1"/>
  <c r="DU46" i="2" l="1"/>
  <c r="DU48" i="2" s="1"/>
  <c r="DT47" i="2"/>
  <c r="DV46" i="2" l="1"/>
  <c r="DV48" i="2" s="1"/>
  <c r="DU47" i="2"/>
  <c r="DV47" i="2" l="1"/>
  <c r="DW46" i="2"/>
  <c r="DW48" i="2" s="1"/>
  <c r="DW47" i="2" l="1"/>
  <c r="DX46" i="2"/>
  <c r="DX48" i="2" s="1"/>
  <c r="DX47" i="2" l="1"/>
  <c r="DZ28" i="2"/>
  <c r="DZ30" i="2" s="1"/>
  <c r="EA28" i="2" l="1"/>
  <c r="EA30" i="2" s="1"/>
  <c r="DZ29" i="2"/>
  <c r="EA29" i="2" l="1"/>
  <c r="EB28" i="2"/>
  <c r="EB30" i="2" s="1"/>
  <c r="EC28" i="2" l="1"/>
  <c r="EC30" i="2" s="1"/>
  <c r="EB29" i="2"/>
  <c r="EC29" i="2" l="1"/>
  <c r="ED28" i="2"/>
  <c r="ED30" i="2" s="1"/>
  <c r="EE28" i="2" l="1"/>
  <c r="EE30" i="2" s="1"/>
  <c r="ED29" i="2"/>
  <c r="EF28" i="2" l="1"/>
  <c r="EF30" i="2" s="1"/>
  <c r="EE29" i="2"/>
  <c r="DZ34" i="2" l="1"/>
  <c r="DZ36" i="2" s="1"/>
  <c r="EF29" i="2"/>
  <c r="DZ35" i="2" l="1"/>
  <c r="EA34" i="2"/>
  <c r="EA36" i="2" s="1"/>
  <c r="EA35" i="2" l="1"/>
  <c r="EB34" i="2"/>
  <c r="EB36" i="2" s="1"/>
  <c r="EB35" i="2" l="1"/>
  <c r="EC34" i="2"/>
  <c r="EC36" i="2" s="1"/>
  <c r="ED34" i="2" l="1"/>
  <c r="ED36" i="2" s="1"/>
  <c r="EC35" i="2"/>
  <c r="EE34" i="2" l="1"/>
  <c r="EE36" i="2" s="1"/>
  <c r="ED35" i="2"/>
  <c r="EE35" i="2" l="1"/>
  <c r="EF34" i="2"/>
  <c r="EF36" i="2" s="1"/>
  <c r="EF35" i="2" l="1"/>
  <c r="DZ40" i="2"/>
  <c r="DZ42" i="2" s="1"/>
  <c r="EA40" i="2" l="1"/>
  <c r="EA42" i="2" s="1"/>
  <c r="DZ41" i="2"/>
  <c r="EA41" i="2" l="1"/>
  <c r="EB40" i="2"/>
  <c r="EB42" i="2" s="1"/>
  <c r="EB41" i="2" l="1"/>
  <c r="EC40" i="2"/>
  <c r="EC42" i="2" s="1"/>
  <c r="ED40" i="2" l="1"/>
  <c r="ED42" i="2" s="1"/>
  <c r="EC41" i="2"/>
  <c r="ED41" i="2" l="1"/>
  <c r="EE40" i="2"/>
  <c r="EE42" i="2" s="1"/>
  <c r="EE41" i="2" l="1"/>
  <c r="EF40" i="2"/>
  <c r="EF42" i="2" s="1"/>
  <c r="DZ46" i="2" l="1"/>
  <c r="DZ48" i="2" s="1"/>
  <c r="EF41" i="2"/>
  <c r="DZ47" i="2" l="1"/>
  <c r="EA46" i="2"/>
  <c r="EA48" i="2" s="1"/>
  <c r="EA47" i="2" l="1"/>
  <c r="EB46" i="2"/>
  <c r="EB48" i="2" s="1"/>
  <c r="EB47" i="2" l="1"/>
  <c r="EC46" i="2"/>
  <c r="EC48" i="2" s="1"/>
  <c r="EC47" i="2" l="1"/>
  <c r="ED46" i="2"/>
  <c r="ED48" i="2" s="1"/>
  <c r="EE46" i="2" l="1"/>
  <c r="EE48" i="2" s="1"/>
  <c r="ED47" i="2"/>
  <c r="EE47" i="2" l="1"/>
  <c r="EF46" i="2"/>
  <c r="EF48" i="2" s="1"/>
  <c r="EF47" i="2" l="1"/>
  <c r="EH28" i="2"/>
  <c r="EH30" i="2" s="1"/>
  <c r="EI28" i="2" l="1"/>
  <c r="EI30" i="2" s="1"/>
  <c r="EH29" i="2"/>
  <c r="EJ28" i="2" l="1"/>
  <c r="EJ30" i="2" s="1"/>
  <c r="EI29" i="2"/>
  <c r="EK28" i="2" l="1"/>
  <c r="EK30" i="2" s="1"/>
  <c r="EJ29" i="2"/>
  <c r="EK29" i="2" l="1"/>
  <c r="EL28" i="2"/>
  <c r="EL30" i="2" s="1"/>
  <c r="EM28" i="2" l="1"/>
  <c r="EM30" i="2" s="1"/>
  <c r="EL29" i="2"/>
  <c r="EM29" i="2" l="1"/>
  <c r="EN28" i="2"/>
  <c r="EN30" i="2" l="1"/>
  <c r="EH34" i="2"/>
  <c r="EN29" i="2"/>
  <c r="EH36" i="2" l="1"/>
  <c r="EH35" i="2"/>
  <c r="EI34" i="2"/>
  <c r="EI35" i="2" l="1"/>
  <c r="EI36" i="2"/>
  <c r="EJ34" i="2"/>
  <c r="EJ35" i="2" l="1"/>
  <c r="EJ36" i="2"/>
  <c r="EK34" i="2"/>
  <c r="EK35" i="2" l="1"/>
  <c r="EK36" i="2"/>
  <c r="EL34" i="2"/>
  <c r="EL35" i="2" l="1"/>
  <c r="EL36" i="2"/>
  <c r="EM34" i="2"/>
  <c r="EM35" i="2" l="1"/>
  <c r="EM36" i="2"/>
  <c r="EN34" i="2"/>
  <c r="EN35" i="2" l="1"/>
  <c r="EN36" i="2"/>
  <c r="EH40" i="2"/>
  <c r="EH42" i="2" l="1"/>
  <c r="EI40" i="2"/>
  <c r="EH41" i="2"/>
  <c r="EI42" i="2" l="1"/>
  <c r="EI41" i="2"/>
  <c r="EJ40" i="2"/>
  <c r="EJ42" i="2" l="1"/>
  <c r="EK40" i="2"/>
  <c r="EJ41" i="2"/>
  <c r="EK42" i="2" l="1"/>
  <c r="EL40" i="2"/>
  <c r="EK41" i="2"/>
  <c r="EL42" i="2" l="1"/>
  <c r="EL41" i="2"/>
  <c r="EM40" i="2"/>
  <c r="EM42" i="2" l="1"/>
  <c r="EM41" i="2"/>
  <c r="EN40" i="2"/>
  <c r="EN42" i="2" l="1"/>
  <c r="EN41" i="2"/>
  <c r="EH46" i="2"/>
  <c r="EH48" i="2" l="1"/>
  <c r="EI46" i="2"/>
  <c r="EH47" i="2"/>
  <c r="EI48" i="2" l="1"/>
  <c r="EI47" i="2"/>
  <c r="EJ46" i="2"/>
  <c r="EJ48" i="2" l="1"/>
  <c r="EJ47" i="2"/>
  <c r="EK46" i="2"/>
  <c r="EK48" i="2" l="1"/>
  <c r="EL46" i="2"/>
  <c r="EK47" i="2"/>
  <c r="EL48" i="2" l="1"/>
  <c r="EM46" i="2"/>
  <c r="EL47" i="2"/>
  <c r="EM48" i="2" l="1"/>
  <c r="EM47" i="2"/>
  <c r="EN46" i="2"/>
  <c r="EN48" i="2" l="1"/>
  <c r="EN47" i="2"/>
  <c r="EP28" i="2"/>
  <c r="EP30" i="2" l="1"/>
  <c r="EP29" i="2"/>
  <c r="EQ28" i="2"/>
  <c r="EQ30" i="2" l="1"/>
  <c r="EQ29" i="2"/>
  <c r="ER28" i="2"/>
  <c r="ER30" i="2" l="1"/>
  <c r="ER29" i="2"/>
  <c r="ES28" i="2"/>
  <c r="ES30" i="2" l="1"/>
  <c r="ES29" i="2"/>
  <c r="ET28" i="2"/>
  <c r="ET30" i="2" l="1"/>
  <c r="ET29" i="2"/>
  <c r="EU28" i="2"/>
  <c r="EU30" i="2" l="1"/>
  <c r="EU29" i="2"/>
  <c r="EV28" i="2"/>
  <c r="EV30" i="2" l="1"/>
  <c r="EP34" i="2"/>
  <c r="EV29" i="2"/>
  <c r="EP36" i="2" l="1"/>
  <c r="EQ34" i="2"/>
  <c r="EP35" i="2"/>
  <c r="EQ36" i="2" l="1"/>
  <c r="EQ35" i="2"/>
  <c r="ER34" i="2"/>
  <c r="ER36" i="2" l="1"/>
  <c r="ER35" i="2"/>
  <c r="ES34" i="2"/>
  <c r="ES36" i="2" l="1"/>
  <c r="ET34" i="2"/>
  <c r="ES35" i="2"/>
  <c r="ET36" i="2" l="1"/>
  <c r="ET35" i="2"/>
  <c r="EU34" i="2"/>
  <c r="EU36" i="2" l="1"/>
  <c r="EV34" i="2"/>
  <c r="EU35" i="2"/>
  <c r="EV36" i="2" l="1"/>
  <c r="EV35" i="2"/>
  <c r="EP40" i="2"/>
  <c r="EP42" i="2" l="1"/>
  <c r="EQ40" i="2"/>
  <c r="EP41" i="2"/>
  <c r="EQ42" i="2" l="1"/>
  <c r="EQ41" i="2"/>
  <c r="ER40" i="2"/>
  <c r="ER42" i="2" l="1"/>
  <c r="ER41" i="2"/>
  <c r="ES40" i="2"/>
  <c r="ES42" i="2" l="1"/>
  <c r="ES41" i="2"/>
  <c r="ET40" i="2"/>
  <c r="ET42" i="2" l="1"/>
  <c r="ET41" i="2"/>
  <c r="EU40" i="2"/>
  <c r="EU42" i="2" l="1"/>
  <c r="EV40" i="2"/>
  <c r="EU41" i="2"/>
  <c r="EV42" i="2" l="1"/>
  <c r="EP46" i="2"/>
  <c r="EV41" i="2"/>
  <c r="EP48" i="2" l="1"/>
  <c r="EP47" i="2"/>
  <c r="EQ46" i="2"/>
  <c r="EQ48" i="2" l="1"/>
  <c r="ER46" i="2"/>
  <c r="EQ47" i="2"/>
  <c r="ER48" i="2" l="1"/>
  <c r="ER47" i="2"/>
  <c r="ES46" i="2"/>
  <c r="ES48" i="2" l="1"/>
  <c r="ET46" i="2"/>
  <c r="ES47" i="2"/>
  <c r="ET48" i="2" l="1"/>
  <c r="ET47" i="2"/>
  <c r="EU46" i="2"/>
  <c r="EU48" i="2" l="1"/>
  <c r="EV46" i="2"/>
  <c r="EU47" i="2"/>
  <c r="EV48" i="2" l="1"/>
  <c r="EV47" i="2"/>
  <c r="EX28" i="2"/>
  <c r="EX30" i="2" l="1"/>
  <c r="EY28" i="2"/>
  <c r="EX29" i="2"/>
  <c r="EY30" i="2" l="1"/>
  <c r="EZ28" i="2"/>
  <c r="EY29" i="2"/>
  <c r="EZ30" i="2" l="1"/>
  <c r="FA28" i="2"/>
  <c r="EZ29" i="2"/>
  <c r="FA30" i="2" l="1"/>
  <c r="FB28" i="2"/>
  <c r="FA29" i="2"/>
  <c r="FB30" i="2" l="1"/>
  <c r="FB29" i="2"/>
  <c r="FC28" i="2"/>
  <c r="FC30" i="2" l="1"/>
  <c r="FC29" i="2"/>
  <c r="FD28" i="2"/>
  <c r="FD30" i="2" l="1"/>
  <c r="EX34" i="2"/>
  <c r="FD29" i="2"/>
  <c r="EX36" i="2" l="1"/>
  <c r="EY34" i="2"/>
  <c r="EX35" i="2"/>
  <c r="EY36" i="2" l="1"/>
  <c r="EY35" i="2"/>
  <c r="EZ34" i="2"/>
  <c r="EZ36" i="2" l="1"/>
  <c r="EZ35" i="2"/>
  <c r="FA34" i="2"/>
  <c r="FA36" i="2" l="1"/>
  <c r="FA35" i="2"/>
  <c r="FB34" i="2"/>
  <c r="FB36" i="2" l="1"/>
  <c r="FB35" i="2"/>
  <c r="FC34" i="2"/>
  <c r="FC36" i="2" l="1"/>
  <c r="FD34" i="2"/>
  <c r="FC35" i="2"/>
  <c r="FD36" i="2" l="1"/>
  <c r="FD35" i="2"/>
  <c r="EX40" i="2"/>
  <c r="EX42" i="2" l="1"/>
  <c r="EX41" i="2"/>
  <c r="EY40" i="2"/>
  <c r="EY42" i="2" l="1"/>
  <c r="EY41" i="2"/>
  <c r="EZ40" i="2"/>
  <c r="EZ42" i="2" l="1"/>
  <c r="EZ41" i="2"/>
  <c r="FA40" i="2"/>
  <c r="FA42" i="2" l="1"/>
  <c r="FB40" i="2"/>
  <c r="FA41" i="2"/>
  <c r="FB42" i="2" l="1"/>
  <c r="FB41" i="2"/>
  <c r="FC40" i="2"/>
  <c r="FC42" i="2" l="1"/>
  <c r="FD40" i="2"/>
  <c r="FC41" i="2"/>
  <c r="FD42" i="2" l="1"/>
  <c r="EX46" i="2"/>
  <c r="FD41" i="2"/>
  <c r="EX48" i="2" l="1"/>
  <c r="EY46" i="2"/>
  <c r="EX47" i="2"/>
  <c r="EY48" i="2" l="1"/>
  <c r="EZ46" i="2"/>
  <c r="EY47" i="2"/>
  <c r="EZ48" i="2" l="1"/>
  <c r="FA46" i="2"/>
  <c r="EZ47" i="2"/>
  <c r="FA48" i="2" l="1"/>
  <c r="FB46" i="2"/>
  <c r="FA47" i="2"/>
  <c r="FB48" i="2" l="1"/>
  <c r="FC46" i="2"/>
  <c r="FB47" i="2"/>
  <c r="FC48" i="2" l="1"/>
  <c r="FD46" i="2"/>
  <c r="FC47" i="2"/>
  <c r="FD48" i="2" l="1"/>
  <c r="FF28" i="2"/>
  <c r="FD47" i="2"/>
  <c r="FF30" i="2" l="1"/>
  <c r="FF29" i="2"/>
  <c r="FG28" i="2"/>
  <c r="FG30" i="2" l="1"/>
  <c r="FG29" i="2"/>
  <c r="FH28" i="2"/>
  <c r="FH30" i="2" l="1"/>
  <c r="FI28" i="2"/>
  <c r="FH29" i="2"/>
  <c r="FI30" i="2" l="1"/>
  <c r="FJ28" i="2"/>
  <c r="FI29" i="2"/>
  <c r="FJ30" i="2" l="1"/>
  <c r="FK28" i="2"/>
  <c r="FJ29" i="2"/>
  <c r="FK30" i="2" l="1"/>
  <c r="FL28" i="2"/>
  <c r="FK29" i="2"/>
  <c r="FL30" i="2" l="1"/>
  <c r="FF34" i="2"/>
  <c r="FL29" i="2"/>
  <c r="FF36" i="2" l="1"/>
  <c r="FF35" i="2"/>
  <c r="FG34" i="2"/>
  <c r="FG36" i="2" l="1"/>
  <c r="FH34" i="2"/>
  <c r="FG35" i="2"/>
  <c r="FH36" i="2" l="1"/>
  <c r="FH35" i="2"/>
  <c r="FI34" i="2"/>
  <c r="FI36" i="2" l="1"/>
  <c r="FJ34" i="2"/>
  <c r="FI35" i="2"/>
  <c r="FJ36" i="2" l="1"/>
  <c r="FJ35" i="2"/>
  <c r="FK34" i="2"/>
  <c r="FK36" i="2" l="1"/>
  <c r="FL34" i="2"/>
  <c r="FK35" i="2"/>
  <c r="FL36" i="2" l="1"/>
  <c r="FL35" i="2"/>
  <c r="FF40" i="2"/>
  <c r="FF42" i="2" l="1"/>
  <c r="FG40" i="2"/>
  <c r="FF41" i="2"/>
  <c r="FG42" i="2" l="1"/>
  <c r="FG41" i="2"/>
  <c r="FH40" i="2"/>
  <c r="FH42" i="2" l="1"/>
  <c r="FH41" i="2"/>
  <c r="FI40" i="2"/>
  <c r="FI42" i="2" l="1"/>
  <c r="FI41" i="2"/>
  <c r="FJ40" i="2"/>
  <c r="FJ42" i="2" l="1"/>
  <c r="FJ41" i="2"/>
  <c r="FK40" i="2"/>
  <c r="FK42" i="2" l="1"/>
  <c r="FL40" i="2"/>
  <c r="FK41" i="2"/>
  <c r="FL42" i="2" l="1"/>
  <c r="FL41" i="2"/>
  <c r="FF46" i="2"/>
  <c r="FF48" i="2" l="1"/>
  <c r="FG46" i="2"/>
  <c r="FF47" i="2"/>
  <c r="FG48" i="2" l="1"/>
  <c r="FG47" i="2"/>
  <c r="FH46" i="2"/>
  <c r="FH48" i="2" l="1"/>
  <c r="FI46" i="2"/>
  <c r="FH47" i="2"/>
  <c r="FI48" i="2" l="1"/>
  <c r="FI47" i="2"/>
  <c r="FJ46" i="2"/>
  <c r="FJ48" i="2" l="1"/>
  <c r="FJ47" i="2"/>
  <c r="FK46" i="2"/>
  <c r="FK48" i="2" l="1"/>
  <c r="FK47" i="2"/>
  <c r="FL46" i="2"/>
  <c r="FL48" i="2" l="1"/>
  <c r="FL47" i="2"/>
  <c r="FN28" i="2"/>
  <c r="FN30" i="2" l="1"/>
  <c r="FN29" i="2"/>
  <c r="FO28" i="2"/>
  <c r="FO30" i="2" l="1"/>
  <c r="FP28" i="2"/>
  <c r="FO29" i="2"/>
  <c r="FP30" i="2" l="1"/>
  <c r="FP29" i="2"/>
  <c r="FQ28" i="2"/>
  <c r="FQ30" i="2" l="1"/>
  <c r="FR28" i="2"/>
  <c r="FQ29" i="2"/>
  <c r="FR30" i="2" l="1"/>
  <c r="FS28" i="2"/>
  <c r="FR29" i="2"/>
  <c r="FS30" i="2" l="1"/>
  <c r="FS29" i="2"/>
  <c r="FT28" i="2"/>
  <c r="FT30" i="2" l="1"/>
  <c r="FN34" i="2"/>
  <c r="FT29" i="2"/>
  <c r="FN36" i="2" l="1"/>
  <c r="FN35" i="2"/>
  <c r="FO34" i="2"/>
  <c r="FO36" i="2" l="1"/>
  <c r="FP34" i="2"/>
  <c r="FO35" i="2"/>
  <c r="FP36" i="2" l="1"/>
  <c r="FQ34" i="2"/>
  <c r="FP35" i="2"/>
  <c r="FQ36" i="2" l="1"/>
  <c r="FQ35" i="2"/>
  <c r="FR34" i="2"/>
  <c r="FR36" i="2" l="1"/>
  <c r="FR35" i="2"/>
  <c r="FS34" i="2"/>
  <c r="FS36" i="2" l="1"/>
  <c r="FT34" i="2"/>
  <c r="FS35" i="2"/>
  <c r="FT36" i="2" l="1"/>
  <c r="FN40" i="2"/>
  <c r="FT35" i="2"/>
  <c r="FN42" i="2" l="1"/>
  <c r="FN41" i="2"/>
  <c r="FO40" i="2"/>
  <c r="FO42" i="2" l="1"/>
  <c r="FP40" i="2"/>
  <c r="FO41" i="2"/>
  <c r="FP42" i="2" l="1"/>
  <c r="FQ40" i="2"/>
  <c r="FP41" i="2"/>
  <c r="FQ42" i="2" l="1"/>
  <c r="FR40" i="2"/>
  <c r="FQ41" i="2"/>
  <c r="FR42" i="2" l="1"/>
  <c r="FR41" i="2"/>
  <c r="FS40" i="2"/>
  <c r="FS42" i="2" l="1"/>
  <c r="FS41" i="2"/>
  <c r="FT40" i="2"/>
  <c r="FT42" i="2" l="1"/>
  <c r="FT41" i="2"/>
  <c r="FN46" i="2"/>
  <c r="FN48" i="2" l="1"/>
  <c r="FO46" i="2"/>
  <c r="FN47" i="2"/>
  <c r="FO48" i="2" l="1"/>
  <c r="FO47" i="2"/>
  <c r="FP46" i="2"/>
  <c r="FP48" i="2" l="1"/>
  <c r="FQ46" i="2"/>
  <c r="FP47" i="2"/>
  <c r="FQ48" i="2" l="1"/>
  <c r="FR46" i="2"/>
  <c r="FQ47" i="2"/>
  <c r="FR48" i="2" l="1"/>
  <c r="FS46" i="2"/>
  <c r="FR47" i="2"/>
  <c r="FS48" i="2" l="1"/>
  <c r="FS47" i="2"/>
  <c r="FT46" i="2"/>
  <c r="FT48" i="2" l="1"/>
  <c r="FT47" i="2"/>
  <c r="FV28" i="2"/>
  <c r="FV30" i="2" l="1"/>
  <c r="FW28" i="2"/>
  <c r="FV29" i="2"/>
  <c r="FW30" i="2" l="1"/>
  <c r="FW29" i="2"/>
  <c r="FX28" i="2"/>
  <c r="FX30" i="2" l="1"/>
  <c r="FX29" i="2"/>
  <c r="FY28" i="2"/>
  <c r="FY30" i="2" l="1"/>
  <c r="FZ28" i="2"/>
  <c r="FY29" i="2"/>
  <c r="FZ30" i="2" l="1"/>
  <c r="FZ29" i="2"/>
  <c r="GA28" i="2"/>
  <c r="GA30" i="2" l="1"/>
  <c r="GB28" i="2"/>
  <c r="GA29" i="2"/>
  <c r="GB30" i="2" l="1"/>
  <c r="GB29" i="2"/>
  <c r="FV34" i="2"/>
  <c r="FV36" i="2" l="1"/>
  <c r="FV35" i="2"/>
  <c r="FW34" i="2"/>
  <c r="FW36" i="2" l="1"/>
  <c r="FW35" i="2"/>
  <c r="FX34" i="2"/>
  <c r="FX36" i="2" l="1"/>
  <c r="FX35" i="2"/>
  <c r="FY34" i="2"/>
  <c r="FY36" i="2" l="1"/>
  <c r="FZ34" i="2"/>
  <c r="FY35" i="2"/>
  <c r="FZ36" i="2" l="1"/>
  <c r="GA34" i="2"/>
  <c r="FZ35" i="2"/>
  <c r="GA36" i="2" l="1"/>
  <c r="GA35" i="2"/>
  <c r="GB34" i="2"/>
  <c r="GB36" i="2" l="1"/>
  <c r="GB35" i="2"/>
  <c r="FV40" i="2"/>
  <c r="FV42" i="2" l="1"/>
  <c r="FV41" i="2"/>
  <c r="FW40" i="2"/>
  <c r="FW42" i="2" l="1"/>
  <c r="FW41" i="2"/>
  <c r="FX40" i="2"/>
  <c r="FX42" i="2" l="1"/>
  <c r="FY40" i="2"/>
  <c r="FX41" i="2"/>
  <c r="FY42" i="2" l="1"/>
  <c r="FZ40" i="2"/>
  <c r="FY41" i="2"/>
  <c r="FZ42" i="2" l="1"/>
  <c r="FZ41" i="2"/>
  <c r="GA40" i="2"/>
  <c r="GA42" i="2" l="1"/>
  <c r="GA41" i="2"/>
  <c r="GB40" i="2"/>
  <c r="GB42" i="2" l="1"/>
  <c r="FV46" i="2"/>
  <c r="GB41" i="2"/>
  <c r="FV48" i="2" l="1"/>
  <c r="FV47" i="2"/>
  <c r="FW46" i="2"/>
  <c r="FW48" i="2" l="1"/>
  <c r="FW47" i="2"/>
  <c r="FX46" i="2"/>
  <c r="FX48" i="2" l="1"/>
  <c r="FY46" i="2"/>
  <c r="FX47" i="2"/>
  <c r="FY48" i="2" l="1"/>
  <c r="FY47" i="2"/>
  <c r="FZ46" i="2"/>
  <c r="FZ48" i="2" l="1"/>
  <c r="FZ47" i="2"/>
  <c r="GA46" i="2"/>
  <c r="GA48" i="2" l="1"/>
  <c r="GB46" i="2"/>
  <c r="GA47" i="2"/>
  <c r="GB48" i="2" l="1"/>
  <c r="GD28" i="2"/>
  <c r="GB47" i="2"/>
  <c r="GD30" i="2" l="1"/>
  <c r="GE28" i="2"/>
  <c r="GD29" i="2"/>
  <c r="GE30" i="2" l="1"/>
  <c r="GE29" i="2"/>
  <c r="GF28" i="2"/>
  <c r="GF30" i="2" l="1"/>
  <c r="GG28" i="2"/>
  <c r="GF29" i="2"/>
  <c r="GG30" i="2" l="1"/>
  <c r="GG29" i="2"/>
  <c r="GH28" i="2"/>
  <c r="GH30" i="2" l="1"/>
  <c r="GI28" i="2"/>
  <c r="GH29" i="2"/>
  <c r="GI30" i="2" l="1"/>
  <c r="GJ28" i="2"/>
  <c r="GI29" i="2"/>
  <c r="GJ30" i="2" l="1"/>
  <c r="GD34" i="2"/>
  <c r="GJ29" i="2"/>
  <c r="GD36" i="2" l="1"/>
  <c r="GD35" i="2"/>
  <c r="GE34" i="2"/>
  <c r="GE36" i="2" l="1"/>
  <c r="GF34" i="2"/>
  <c r="GE35" i="2"/>
  <c r="GF36" i="2" l="1"/>
  <c r="GG34" i="2"/>
  <c r="GF35" i="2"/>
  <c r="GG36" i="2" l="1"/>
  <c r="GH34" i="2"/>
  <c r="GG35" i="2"/>
  <c r="GH36" i="2" l="1"/>
  <c r="GH35" i="2"/>
  <c r="GI34" i="2"/>
  <c r="GI36" i="2" l="1"/>
  <c r="GI35" i="2"/>
  <c r="GJ34" i="2"/>
  <c r="GJ36" i="2" l="1"/>
  <c r="GJ35" i="2"/>
  <c r="GD40" i="2"/>
  <c r="GD42" i="2" l="1"/>
  <c r="GD41" i="2"/>
  <c r="GE40" i="2"/>
  <c r="GE42" i="2" l="1"/>
  <c r="GF40" i="2"/>
  <c r="GE41" i="2"/>
  <c r="GF42" i="2" l="1"/>
  <c r="GG40" i="2"/>
  <c r="GF41" i="2"/>
  <c r="GG42" i="2" l="1"/>
  <c r="GG41" i="2"/>
  <c r="GH40" i="2"/>
  <c r="GH42" i="2" l="1"/>
  <c r="GH41" i="2"/>
  <c r="GI40" i="2"/>
  <c r="GI42" i="2" l="1"/>
  <c r="GI41" i="2"/>
  <c r="GJ40" i="2"/>
  <c r="GJ42" i="2" l="1"/>
  <c r="GJ41" i="2"/>
  <c r="GD46" i="2"/>
  <c r="GD48" i="2" l="1"/>
  <c r="GE46" i="2"/>
  <c r="GD47" i="2"/>
  <c r="GE48" i="2" l="1"/>
  <c r="GF46" i="2"/>
  <c r="GE47" i="2"/>
  <c r="GF48" i="2" l="1"/>
  <c r="GG46" i="2"/>
  <c r="GF47" i="2"/>
  <c r="GG48" i="2" l="1"/>
  <c r="GG47" i="2"/>
  <c r="GH46" i="2"/>
  <c r="GH48" i="2" l="1"/>
  <c r="GI46" i="2"/>
  <c r="GH47" i="2"/>
  <c r="GI48" i="2" l="1"/>
  <c r="GI47" i="2"/>
  <c r="GJ46" i="2"/>
  <c r="GJ48" i="2" l="1"/>
  <c r="GL28" i="2"/>
  <c r="GJ47" i="2"/>
  <c r="GL30" i="2" l="1"/>
  <c r="GM28" i="2"/>
  <c r="GL29" i="2"/>
  <c r="GM30" i="2" l="1"/>
  <c r="GM29" i="2"/>
  <c r="GN28" i="2"/>
  <c r="GN30" i="2" l="1"/>
  <c r="GN29" i="2"/>
  <c r="GO28" i="2"/>
  <c r="GO30" i="2" l="1"/>
  <c r="GP28" i="2"/>
  <c r="GO29" i="2"/>
  <c r="GP30" i="2" l="1"/>
  <c r="GP29" i="2"/>
  <c r="GQ28" i="2"/>
  <c r="GQ30" i="2" l="1"/>
  <c r="GR28" i="2"/>
  <c r="GQ29" i="2"/>
  <c r="GR30" i="2" l="1"/>
  <c r="GR29" i="2"/>
  <c r="GL34" i="2"/>
  <c r="GL36" i="2" l="1"/>
  <c r="GM34" i="2"/>
  <c r="GL35" i="2"/>
  <c r="GM36" i="2" l="1"/>
  <c r="GM35" i="2"/>
  <c r="GN34" i="2"/>
  <c r="GN36" i="2" l="1"/>
  <c r="GN35" i="2"/>
  <c r="GO34" i="2"/>
  <c r="GO36" i="2" l="1"/>
  <c r="GP34" i="2"/>
  <c r="GO35" i="2"/>
  <c r="GP36" i="2" l="1"/>
  <c r="GQ34" i="2"/>
  <c r="GP35" i="2"/>
  <c r="GQ36" i="2" l="1"/>
  <c r="GR34" i="2"/>
  <c r="GQ35" i="2"/>
  <c r="GR36" i="2" l="1"/>
  <c r="GR35" i="2"/>
  <c r="GL40" i="2"/>
  <c r="GL42" i="2" l="1"/>
  <c r="GM40" i="2"/>
  <c r="GL41" i="2"/>
  <c r="GM42" i="2" l="1"/>
  <c r="GN40" i="2"/>
  <c r="GM41" i="2"/>
  <c r="GN42" i="2" l="1"/>
  <c r="GO40" i="2"/>
  <c r="GN41" i="2"/>
  <c r="GO42" i="2" l="1"/>
  <c r="GO41" i="2"/>
  <c r="GP40" i="2"/>
  <c r="GP42" i="2" l="1"/>
  <c r="GP41" i="2"/>
  <c r="GQ40" i="2"/>
  <c r="GQ42" i="2" l="1"/>
  <c r="GQ41" i="2"/>
  <c r="GR40" i="2"/>
  <c r="GR42" i="2" l="1"/>
  <c r="GR41" i="2"/>
  <c r="GL46" i="2"/>
  <c r="GL48" i="2" l="1"/>
  <c r="GM46" i="2"/>
  <c r="GL47" i="2"/>
  <c r="GM48" i="2" l="1"/>
  <c r="GM47" i="2"/>
  <c r="GN46" i="2"/>
  <c r="GN48" i="2" l="1"/>
  <c r="GN47" i="2"/>
  <c r="GO46" i="2"/>
  <c r="GO48" i="2" l="1"/>
  <c r="GP46" i="2"/>
  <c r="GO47" i="2"/>
  <c r="GP48" i="2" l="1"/>
  <c r="GP47" i="2"/>
  <c r="GQ46" i="2"/>
  <c r="GQ48" i="2" l="1"/>
  <c r="GQ47" i="2"/>
  <c r="GR46" i="2"/>
  <c r="GR48" i="2" l="1"/>
  <c r="GT28" i="2"/>
  <c r="GR47" i="2"/>
  <c r="GT30" i="2" l="1"/>
  <c r="GU28" i="2"/>
  <c r="GT29" i="2"/>
  <c r="GU30" i="2" l="1"/>
  <c r="GU29" i="2"/>
  <c r="GV28" i="2"/>
  <c r="GV30" i="2" l="1"/>
  <c r="GW28" i="2"/>
  <c r="GV29" i="2"/>
  <c r="GW30" i="2" l="1"/>
  <c r="GX28" i="2"/>
  <c r="GW29" i="2"/>
  <c r="GX30" i="2" l="1"/>
  <c r="GY28" i="2"/>
  <c r="GX29" i="2"/>
  <c r="GY30" i="2" l="1"/>
  <c r="GZ28" i="2"/>
  <c r="GY29" i="2"/>
  <c r="GZ30" i="2" l="1"/>
  <c r="GZ29" i="2"/>
  <c r="GT34" i="2"/>
  <c r="GT36" i="2" l="1"/>
  <c r="GT35" i="2"/>
  <c r="GU34" i="2"/>
  <c r="GU36" i="2" l="1"/>
  <c r="GV34" i="2"/>
  <c r="GU35" i="2"/>
  <c r="GV36" i="2" l="1"/>
  <c r="GV35" i="2"/>
  <c r="GW34" i="2"/>
  <c r="GW36" i="2" l="1"/>
  <c r="GX34" i="2"/>
  <c r="GW35" i="2"/>
  <c r="GX36" i="2" l="1"/>
  <c r="GX35" i="2"/>
  <c r="GY34" i="2"/>
  <c r="GY36" i="2" l="1"/>
  <c r="GZ34" i="2"/>
  <c r="GY35" i="2"/>
  <c r="GZ36" i="2" l="1"/>
  <c r="GZ35" i="2"/>
  <c r="GT40" i="2"/>
  <c r="GT42" i="2" l="1"/>
  <c r="GU40" i="2"/>
  <c r="GT41" i="2"/>
  <c r="GU42" i="2" l="1"/>
  <c r="GV40" i="2"/>
  <c r="GU41" i="2"/>
  <c r="GV42" i="2" l="1"/>
  <c r="GV41" i="2"/>
  <c r="GW40" i="2"/>
  <c r="GW42" i="2" l="1"/>
  <c r="GW41" i="2"/>
  <c r="GX40" i="2"/>
  <c r="GX42" i="2" l="1"/>
  <c r="GX41" i="2"/>
  <c r="GY40" i="2"/>
  <c r="GY42" i="2" l="1"/>
  <c r="GZ40" i="2"/>
  <c r="GY41" i="2"/>
  <c r="GZ42" i="2" l="1"/>
  <c r="GT46" i="2"/>
  <c r="GZ41" i="2"/>
  <c r="GT48" i="2" l="1"/>
  <c r="GT47" i="2"/>
  <c r="GU46" i="2"/>
  <c r="GU48" i="2" l="1"/>
  <c r="GV46" i="2"/>
  <c r="GU47" i="2"/>
  <c r="GV48" i="2" l="1"/>
  <c r="GV47" i="2"/>
  <c r="GW46" i="2"/>
  <c r="GW48" i="2" l="1"/>
  <c r="GX46" i="2"/>
  <c r="GW47" i="2"/>
  <c r="GX48" i="2" l="1"/>
  <c r="GX47" i="2"/>
  <c r="GY46" i="2"/>
  <c r="GY48" i="2" l="1"/>
  <c r="GY47" i="2"/>
  <c r="GZ46" i="2"/>
  <c r="GZ48" i="2" l="1"/>
  <c r="HB28" i="2"/>
  <c r="GZ47" i="2"/>
  <c r="HB30" i="2" l="1"/>
  <c r="HB29" i="2"/>
  <c r="HC28" i="2"/>
  <c r="HC30" i="2" l="1"/>
  <c r="HD28" i="2"/>
  <c r="HC29" i="2"/>
  <c r="HD30" i="2" l="1"/>
  <c r="HE28" i="2"/>
  <c r="HD29" i="2"/>
  <c r="HE30" i="2" l="1"/>
  <c r="HE29" i="2"/>
  <c r="HF28" i="2"/>
  <c r="HF30" i="2" l="1"/>
  <c r="HF29" i="2"/>
  <c r="HG28" i="2"/>
  <c r="HG30" i="2" l="1"/>
  <c r="HH28" i="2"/>
  <c r="HG29" i="2"/>
  <c r="HH30" i="2" l="1"/>
  <c r="HB34" i="2"/>
  <c r="HH29" i="2"/>
  <c r="HB36" i="2" l="1"/>
  <c r="HC34" i="2"/>
  <c r="HB35" i="2"/>
  <c r="HC36" i="2" l="1"/>
  <c r="HD34" i="2"/>
  <c r="HC35" i="2"/>
  <c r="HD36" i="2" l="1"/>
  <c r="HE34" i="2"/>
  <c r="HD35" i="2"/>
  <c r="HE36" i="2" l="1"/>
  <c r="HF34" i="2"/>
  <c r="HE35" i="2"/>
  <c r="HF36" i="2" l="1"/>
  <c r="HG34" i="2"/>
  <c r="HF35" i="2"/>
  <c r="HG36" i="2" l="1"/>
  <c r="HH34" i="2"/>
  <c r="HG35" i="2"/>
  <c r="HH36" i="2" l="1"/>
  <c r="HB40" i="2"/>
  <c r="HH35" i="2"/>
  <c r="HB42" i="2" l="1"/>
  <c r="HB41" i="2"/>
  <c r="HC40" i="2"/>
  <c r="HC42" i="2" l="1"/>
  <c r="HD40" i="2"/>
  <c r="HC41" i="2"/>
  <c r="HD42" i="2" l="1"/>
  <c r="HE40" i="2"/>
  <c r="HD41" i="2"/>
  <c r="HE42" i="2" l="1"/>
  <c r="HE41" i="2"/>
  <c r="HF40" i="2"/>
  <c r="HF42" i="2" l="1"/>
  <c r="HF41" i="2"/>
  <c r="HG40" i="2"/>
  <c r="HG42" i="2" l="1"/>
  <c r="HG41" i="2"/>
  <c r="HH40" i="2"/>
  <c r="HH42" i="2" l="1"/>
  <c r="HB46" i="2"/>
  <c r="HH41" i="2"/>
  <c r="HB48" i="2" l="1"/>
  <c r="HB47" i="2"/>
  <c r="HC46" i="2"/>
  <c r="HC48" i="2" l="1"/>
  <c r="HD46" i="2"/>
  <c r="HC47" i="2"/>
  <c r="HD48" i="2" l="1"/>
  <c r="HE46" i="2"/>
  <c r="HD47" i="2"/>
  <c r="HE48" i="2" l="1"/>
  <c r="HF46" i="2"/>
  <c r="HE47" i="2"/>
  <c r="HF48" i="2" l="1"/>
  <c r="HG46" i="2"/>
  <c r="HF47" i="2"/>
  <c r="HG48" i="2" l="1"/>
  <c r="HH46" i="2"/>
  <c r="HJ28" i="2" s="1"/>
  <c r="HG47" i="2"/>
  <c r="HJ30" i="2" l="1"/>
  <c r="HK28" i="2"/>
  <c r="HJ29" i="2"/>
  <c r="HH47" i="2"/>
  <c r="HH48" i="2"/>
  <c r="B52" i="2" s="1"/>
  <c r="B24" i="2" s="1"/>
  <c r="B53" i="2" l="1"/>
  <c r="HL28" i="2"/>
  <c r="HK30" i="2"/>
  <c r="HK29" i="2"/>
  <c r="SL24" i="2" l="1"/>
  <c r="PJ24" i="2"/>
  <c r="MX24" i="2"/>
  <c r="JV24" i="2"/>
  <c r="IX24" i="2"/>
  <c r="IH24" i="2"/>
  <c r="SD24" i="2"/>
  <c r="RN24" i="2"/>
  <c r="PB24" i="2"/>
  <c r="MP24" i="2"/>
  <c r="HZ24" i="2"/>
  <c r="TB24" i="2"/>
  <c r="ST24" i="2"/>
  <c r="QP24" i="2"/>
  <c r="OD24" i="2"/>
  <c r="LJ24" i="2"/>
  <c r="RV24" i="2"/>
  <c r="RF24" i="2"/>
  <c r="OT24" i="2"/>
  <c r="MH24" i="2"/>
  <c r="QX24" i="2"/>
  <c r="OL24" i="2"/>
  <c r="LZ24" i="2"/>
  <c r="LR24" i="2"/>
  <c r="QH24" i="2"/>
  <c r="NV24" i="2"/>
  <c r="LB24" i="2"/>
  <c r="PZ24" i="2"/>
  <c r="NN24" i="2"/>
  <c r="KT24" i="2"/>
  <c r="KL24" i="2"/>
  <c r="JN24" i="2"/>
  <c r="HR24" i="2"/>
  <c r="PR24" i="2"/>
  <c r="NF24" i="2"/>
  <c r="KD24" i="2"/>
  <c r="JF24" i="2"/>
  <c r="IP24" i="2"/>
  <c r="HJ24" i="2"/>
  <c r="QH25" i="2"/>
  <c r="NV25" i="2"/>
  <c r="PZ25" i="2"/>
  <c r="NN25" i="2"/>
  <c r="LJ25" i="2"/>
  <c r="ST25" i="2"/>
  <c r="MX25" i="2"/>
  <c r="KT25" i="2"/>
  <c r="KL25" i="2"/>
  <c r="RN25" i="2"/>
  <c r="PB25" i="2"/>
  <c r="MP25" i="2"/>
  <c r="KD25" i="2"/>
  <c r="JF25" i="2"/>
  <c r="TB25" i="2"/>
  <c r="PR25" i="2"/>
  <c r="NF25" i="2"/>
  <c r="LB25" i="2"/>
  <c r="PJ25" i="2"/>
  <c r="JN25" i="2"/>
  <c r="IP25" i="2"/>
  <c r="HR25" i="2"/>
  <c r="SL25" i="2"/>
  <c r="RF25" i="2"/>
  <c r="OT25" i="2"/>
  <c r="MH25" i="2"/>
  <c r="JV25" i="2"/>
  <c r="IX25" i="2"/>
  <c r="IH25" i="2"/>
  <c r="HJ25" i="2"/>
  <c r="SD25" i="2"/>
  <c r="QX25" i="2"/>
  <c r="OL25" i="2"/>
  <c r="LZ25" i="2"/>
  <c r="HZ25" i="2"/>
  <c r="RV25" i="2"/>
  <c r="QP25" i="2"/>
  <c r="OD25" i="2"/>
  <c r="LR25" i="2"/>
  <c r="HM28" i="2"/>
  <c r="HL29" i="2"/>
  <c r="HL30" i="2"/>
  <c r="GT25" i="2"/>
  <c r="BN25" i="2"/>
  <c r="BF25" i="2"/>
  <c r="AX25" i="2"/>
  <c r="Z25" i="2"/>
  <c r="HB25" i="2"/>
  <c r="AH25" i="2"/>
  <c r="CD25" i="2"/>
  <c r="DJ25" i="2"/>
  <c r="FV25" i="2"/>
  <c r="DR25" i="2"/>
  <c r="AP25" i="2"/>
  <c r="DB25" i="2"/>
  <c r="CL25" i="2"/>
  <c r="EH25" i="2"/>
  <c r="R25" i="2"/>
  <c r="FN25" i="2"/>
  <c r="J25" i="2"/>
  <c r="GL25" i="2"/>
  <c r="EP25" i="2"/>
  <c r="BV25" i="2"/>
  <c r="CT25" i="2"/>
  <c r="FF25" i="2"/>
  <c r="DZ25" i="2"/>
  <c r="EX25" i="2"/>
  <c r="GD25" i="2"/>
  <c r="CL24" i="2"/>
  <c r="CT24" i="2"/>
  <c r="DR24" i="2"/>
  <c r="AX24" i="2"/>
  <c r="FN24" i="2"/>
  <c r="DZ24" i="2"/>
  <c r="BV24" i="2"/>
  <c r="FF24" i="2"/>
  <c r="J24" i="2"/>
  <c r="AH24" i="2"/>
  <c r="CD24" i="2"/>
  <c r="R24" i="2"/>
  <c r="EP24" i="2"/>
  <c r="FV24" i="2"/>
  <c r="GT24" i="2"/>
  <c r="EX24" i="2"/>
  <c r="HB24" i="2"/>
  <c r="BF24" i="2"/>
  <c r="EH24" i="2"/>
  <c r="BN24" i="2"/>
  <c r="DB24" i="2"/>
  <c r="DJ24" i="2"/>
  <c r="Z24" i="2"/>
  <c r="GL24" i="2"/>
  <c r="AP24" i="2"/>
  <c r="GD24" i="2"/>
  <c r="HM29" i="2" l="1"/>
  <c r="HM30" i="2"/>
  <c r="HN28" i="2"/>
  <c r="HN30" i="2" l="1"/>
  <c r="HO28" i="2"/>
  <c r="HN29" i="2"/>
  <c r="HP28" i="2" l="1"/>
  <c r="HO29" i="2"/>
  <c r="HO30" i="2"/>
  <c r="HP29" i="2" l="1"/>
  <c r="HP30" i="2"/>
  <c r="HJ34" i="2"/>
  <c r="HJ35" i="2" l="1"/>
  <c r="HJ36" i="2"/>
  <c r="HK34" i="2"/>
  <c r="HK35" i="2" l="1"/>
  <c r="HK36" i="2"/>
  <c r="HL34" i="2"/>
  <c r="HL35" i="2" l="1"/>
  <c r="HM34" i="2"/>
  <c r="HL36" i="2"/>
  <c r="HM36" i="2" l="1"/>
  <c r="HN34" i="2"/>
  <c r="HM35" i="2"/>
  <c r="HN36" i="2" l="1"/>
  <c r="HO34" i="2"/>
  <c r="HN35" i="2"/>
  <c r="HO35" i="2" l="1"/>
  <c r="HO36" i="2"/>
  <c r="HP34" i="2"/>
  <c r="HP36" i="2" l="1"/>
  <c r="HP35" i="2"/>
  <c r="HJ40" i="2"/>
  <c r="HK40" i="2" l="1"/>
  <c r="HJ41" i="2"/>
  <c r="HJ42" i="2"/>
  <c r="HK41" i="2" l="1"/>
  <c r="HK42" i="2"/>
  <c r="HL40" i="2"/>
  <c r="HL41" i="2" l="1"/>
  <c r="HM40" i="2"/>
  <c r="HL42" i="2"/>
  <c r="HM41" i="2" l="1"/>
  <c r="HN40" i="2"/>
  <c r="HM42" i="2"/>
  <c r="HO40" i="2" l="1"/>
  <c r="HN42" i="2"/>
  <c r="HN41" i="2"/>
  <c r="HO41" i="2" l="1"/>
  <c r="HP40" i="2"/>
  <c r="HO42" i="2"/>
  <c r="HJ46" i="2" l="1"/>
  <c r="HP41" i="2"/>
  <c r="HP42" i="2"/>
  <c r="HJ47" i="2" l="1"/>
  <c r="HJ48" i="2"/>
  <c r="HK46" i="2"/>
  <c r="HK48" i="2" l="1"/>
  <c r="HL46" i="2"/>
  <c r="HK47" i="2"/>
  <c r="HM46" i="2" l="1"/>
  <c r="HL48" i="2"/>
  <c r="HL47" i="2"/>
  <c r="HM47" i="2" l="1"/>
  <c r="HM48" i="2"/>
  <c r="HN46" i="2"/>
  <c r="HN48" i="2" l="1"/>
  <c r="HN47" i="2"/>
  <c r="HO46" i="2"/>
  <c r="HP46" i="2" l="1"/>
  <c r="HO48" i="2"/>
  <c r="HO47" i="2"/>
  <c r="HP48" i="2" l="1"/>
  <c r="HR28" i="2"/>
  <c r="HP47" i="2"/>
  <c r="HR29" i="2" l="1"/>
  <c r="HR30" i="2"/>
  <c r="HS28" i="2"/>
  <c r="HS29" i="2" l="1"/>
  <c r="HS30" i="2"/>
  <c r="HT28" i="2"/>
  <c r="HT29" i="2" l="1"/>
  <c r="HT30" i="2"/>
  <c r="HU28" i="2"/>
  <c r="HU29" i="2" l="1"/>
  <c r="HV28" i="2"/>
  <c r="HU30" i="2"/>
  <c r="HV29" i="2" l="1"/>
  <c r="HV30" i="2"/>
  <c r="HW28" i="2"/>
  <c r="HX28" i="2" l="1"/>
  <c r="HW29" i="2"/>
  <c r="HW30" i="2"/>
  <c r="HX29" i="2" l="1"/>
  <c r="HR34" i="2"/>
  <c r="HX30" i="2"/>
  <c r="HR36" i="2" l="1"/>
  <c r="HS34" i="2"/>
  <c r="HR35" i="2"/>
  <c r="HS35" i="2" l="1"/>
  <c r="HS36" i="2"/>
  <c r="HT34" i="2"/>
  <c r="HT36" i="2" l="1"/>
  <c r="HT35" i="2"/>
  <c r="HU34" i="2"/>
  <c r="HV34" i="2" l="1"/>
  <c r="HU35" i="2"/>
  <c r="HU36" i="2"/>
  <c r="HV35" i="2" l="1"/>
  <c r="HV36" i="2"/>
  <c r="HW34" i="2"/>
  <c r="HW35" i="2" l="1"/>
  <c r="HW36" i="2"/>
  <c r="HX34" i="2"/>
  <c r="HX35" i="2" l="1"/>
  <c r="HX36" i="2"/>
  <c r="HR40" i="2"/>
  <c r="HS40" i="2" l="1"/>
  <c r="HR42" i="2"/>
  <c r="HR41" i="2"/>
  <c r="HS41" i="2" l="1"/>
  <c r="HT40" i="2"/>
  <c r="HS42" i="2"/>
  <c r="HU40" i="2" l="1"/>
  <c r="HT41" i="2"/>
  <c r="HT42" i="2"/>
  <c r="HU41" i="2" l="1"/>
  <c r="HV40" i="2"/>
  <c r="HU42" i="2"/>
  <c r="HV41" i="2" l="1"/>
  <c r="HV42" i="2"/>
  <c r="HW40" i="2"/>
  <c r="HW41" i="2" l="1"/>
  <c r="HX40" i="2"/>
  <c r="HW42" i="2"/>
  <c r="HR46" i="2" l="1"/>
  <c r="HX42" i="2"/>
  <c r="HX41" i="2"/>
  <c r="HR47" i="2" l="1"/>
  <c r="HR48" i="2"/>
  <c r="HS46" i="2"/>
  <c r="HT46" i="2" l="1"/>
  <c r="HS47" i="2"/>
  <c r="HS48" i="2"/>
  <c r="HT48" i="2" l="1"/>
  <c r="HU46" i="2"/>
  <c r="HT47" i="2"/>
  <c r="HU48" i="2" l="1"/>
  <c r="HU47" i="2"/>
  <c r="HV46" i="2"/>
  <c r="HV47" i="2" l="1"/>
  <c r="HV48" i="2"/>
  <c r="HW46" i="2"/>
  <c r="HX46" i="2" l="1"/>
  <c r="HW47" i="2"/>
  <c r="HW48" i="2"/>
  <c r="HZ28" i="2" l="1"/>
  <c r="HX48" i="2"/>
  <c r="HX47" i="2"/>
  <c r="HZ29" i="2" l="1"/>
  <c r="HZ30" i="2"/>
  <c r="IA28" i="2"/>
  <c r="IA30" i="2" l="1"/>
  <c r="IA29" i="2"/>
  <c r="IB28" i="2"/>
  <c r="IB29" i="2" l="1"/>
  <c r="IB30" i="2"/>
  <c r="IC28" i="2"/>
  <c r="IC29" i="2" l="1"/>
  <c r="IC30" i="2"/>
  <c r="ID28" i="2"/>
  <c r="ID30" i="2" l="1"/>
  <c r="ID29" i="2"/>
  <c r="IE28" i="2"/>
  <c r="IE29" i="2" l="1"/>
  <c r="IE30" i="2"/>
  <c r="IF28" i="2"/>
  <c r="IF30" i="2" l="1"/>
  <c r="IF29" i="2"/>
  <c r="HZ34" i="2"/>
  <c r="HZ36" i="2" l="1"/>
  <c r="HZ35" i="2"/>
  <c r="IA34" i="2"/>
  <c r="IA35" i="2" l="1"/>
  <c r="IA36" i="2"/>
  <c r="IB34" i="2"/>
  <c r="IB36" i="2" l="1"/>
  <c r="IB35" i="2"/>
  <c r="IC34" i="2"/>
  <c r="IC35" i="2" l="1"/>
  <c r="IC36" i="2"/>
  <c r="ID34" i="2"/>
  <c r="ID36" i="2" l="1"/>
  <c r="ID35" i="2"/>
  <c r="IE34" i="2"/>
  <c r="IE35" i="2" l="1"/>
  <c r="IE36" i="2"/>
  <c r="IF34" i="2"/>
  <c r="IF35" i="2" l="1"/>
  <c r="IF36" i="2"/>
  <c r="HZ40" i="2"/>
  <c r="HZ41" i="2" l="1"/>
  <c r="HZ42" i="2"/>
  <c r="IA40" i="2"/>
  <c r="IA42" i="2" l="1"/>
  <c r="IA41" i="2"/>
  <c r="IB40" i="2"/>
  <c r="IB42" i="2" l="1"/>
  <c r="IB41" i="2"/>
  <c r="IC40" i="2"/>
  <c r="IC42" i="2" l="1"/>
  <c r="IC41" i="2"/>
  <c r="ID40" i="2"/>
  <c r="ID41" i="2" l="1"/>
  <c r="ID42" i="2"/>
  <c r="IE40" i="2"/>
  <c r="IE42" i="2" l="1"/>
  <c r="IE41" i="2"/>
  <c r="IF40" i="2"/>
  <c r="IF41" i="2" l="1"/>
  <c r="IF42" i="2"/>
  <c r="HZ46" i="2"/>
  <c r="HZ48" i="2" l="1"/>
  <c r="HZ47" i="2"/>
  <c r="IA46" i="2"/>
  <c r="IA47" i="2" l="1"/>
  <c r="IA48" i="2"/>
  <c r="IB46" i="2"/>
  <c r="IB48" i="2" l="1"/>
  <c r="IB47" i="2"/>
  <c r="IC46" i="2"/>
  <c r="IC48" i="2" l="1"/>
  <c r="IC47" i="2"/>
  <c r="ID46" i="2"/>
  <c r="ID48" i="2" l="1"/>
  <c r="ID47" i="2"/>
  <c r="IE46" i="2"/>
  <c r="IE48" i="2" l="1"/>
  <c r="IE47" i="2"/>
  <c r="IF46" i="2"/>
  <c r="IF47" i="2" l="1"/>
  <c r="IF48" i="2"/>
  <c r="IH28" i="2"/>
  <c r="IH30" i="2" l="1"/>
  <c r="IH29" i="2"/>
  <c r="II28" i="2"/>
  <c r="II30" i="2" l="1"/>
  <c r="II29" i="2"/>
  <c r="IJ28" i="2"/>
  <c r="IJ29" i="2" l="1"/>
  <c r="IJ30" i="2"/>
  <c r="IK28" i="2"/>
  <c r="IK29" i="2" l="1"/>
  <c r="IK30" i="2"/>
  <c r="IL28" i="2"/>
  <c r="IL29" i="2" l="1"/>
  <c r="IL30" i="2"/>
  <c r="IM28" i="2"/>
  <c r="IM29" i="2" l="1"/>
  <c r="IM30" i="2"/>
  <c r="IN28" i="2"/>
  <c r="IN30" i="2" l="1"/>
  <c r="IN29" i="2"/>
  <c r="IH34" i="2"/>
  <c r="IH35" i="2" l="1"/>
  <c r="IH36" i="2"/>
  <c r="II34" i="2"/>
  <c r="II36" i="2" l="1"/>
  <c r="II35" i="2"/>
  <c r="IJ34" i="2"/>
  <c r="IJ36" i="2" l="1"/>
  <c r="IJ35" i="2"/>
  <c r="IK34" i="2"/>
  <c r="IK36" i="2" l="1"/>
  <c r="IK35" i="2"/>
  <c r="IL34" i="2"/>
  <c r="IL36" i="2" l="1"/>
  <c r="IL35" i="2"/>
  <c r="IM34" i="2"/>
  <c r="IM36" i="2" l="1"/>
  <c r="IM35" i="2"/>
  <c r="IN34" i="2"/>
  <c r="IN35" i="2" l="1"/>
  <c r="IN36" i="2"/>
  <c r="IH40" i="2"/>
  <c r="IH41" i="2" l="1"/>
  <c r="IH42" i="2"/>
  <c r="II40" i="2"/>
  <c r="II41" i="2" l="1"/>
  <c r="II42" i="2"/>
  <c r="IJ40" i="2"/>
  <c r="IJ42" i="2" l="1"/>
  <c r="IJ41" i="2"/>
  <c r="IK40" i="2"/>
  <c r="IK42" i="2" l="1"/>
  <c r="IK41" i="2"/>
  <c r="IL40" i="2"/>
  <c r="IL42" i="2" l="1"/>
  <c r="IL41" i="2"/>
  <c r="IM40" i="2"/>
  <c r="IM41" i="2" l="1"/>
  <c r="IM42" i="2"/>
  <c r="IN40" i="2"/>
  <c r="IN41" i="2" l="1"/>
  <c r="IN42" i="2"/>
  <c r="IH46" i="2"/>
  <c r="IH47" i="2" l="1"/>
  <c r="IH48" i="2"/>
  <c r="II46" i="2"/>
  <c r="II47" i="2" l="1"/>
  <c r="II48" i="2"/>
  <c r="IJ46" i="2"/>
  <c r="IJ47" i="2" l="1"/>
  <c r="IJ48" i="2"/>
  <c r="IK46" i="2"/>
  <c r="IK48" i="2" l="1"/>
  <c r="IK47" i="2"/>
  <c r="IL46" i="2"/>
  <c r="IL47" i="2" l="1"/>
  <c r="IL48" i="2"/>
  <c r="IM46" i="2"/>
  <c r="IM47" i="2" l="1"/>
  <c r="IM48" i="2"/>
  <c r="IN46" i="2"/>
  <c r="IN47" i="2" l="1"/>
  <c r="IN48" i="2"/>
  <c r="IP28" i="2"/>
  <c r="IP29" i="2" l="1"/>
  <c r="IP30" i="2"/>
  <c r="IQ28" i="2"/>
  <c r="IQ30" i="2" l="1"/>
  <c r="IQ29" i="2"/>
  <c r="IR28" i="2"/>
  <c r="IR29" i="2" l="1"/>
  <c r="IR30" i="2"/>
  <c r="IS28" i="2"/>
  <c r="IS30" i="2" l="1"/>
  <c r="IS29" i="2"/>
  <c r="IT28" i="2"/>
  <c r="IT29" i="2" l="1"/>
  <c r="IT30" i="2"/>
  <c r="IU28" i="2"/>
  <c r="IU29" i="2" l="1"/>
  <c r="IU30" i="2"/>
  <c r="IV28" i="2"/>
  <c r="IV29" i="2" l="1"/>
  <c r="IV30" i="2"/>
  <c r="IP34" i="2"/>
  <c r="IP36" i="2" l="1"/>
  <c r="IP35" i="2"/>
  <c r="IQ34" i="2"/>
  <c r="IQ36" i="2" l="1"/>
  <c r="IQ35" i="2"/>
  <c r="IR34" i="2"/>
  <c r="IR36" i="2" l="1"/>
  <c r="IR35" i="2"/>
  <c r="IS34" i="2"/>
  <c r="IS36" i="2" l="1"/>
  <c r="IS35" i="2"/>
  <c r="IT34" i="2"/>
  <c r="IT35" i="2" l="1"/>
  <c r="IT36" i="2"/>
  <c r="IU34" i="2"/>
  <c r="IU36" i="2" l="1"/>
  <c r="IU35" i="2"/>
  <c r="IV34" i="2"/>
  <c r="IV35" i="2" l="1"/>
  <c r="IV36" i="2"/>
  <c r="IP40" i="2"/>
  <c r="IP41" i="2" l="1"/>
  <c r="IP42" i="2"/>
  <c r="IQ40" i="2"/>
  <c r="IQ41" i="2" l="1"/>
  <c r="IQ42" i="2"/>
  <c r="IR40" i="2"/>
  <c r="IR41" i="2" l="1"/>
  <c r="IR42" i="2"/>
  <c r="IS40" i="2"/>
  <c r="IS42" i="2" l="1"/>
  <c r="IS41" i="2"/>
  <c r="IT40" i="2"/>
  <c r="IT42" i="2" l="1"/>
  <c r="IT41" i="2"/>
  <c r="IU40" i="2"/>
  <c r="IU42" i="2" l="1"/>
  <c r="IU41" i="2"/>
  <c r="IV40" i="2"/>
  <c r="IV41" i="2" l="1"/>
  <c r="IV42" i="2"/>
  <c r="IP46" i="2"/>
  <c r="IP47" i="2" l="1"/>
  <c r="IP48" i="2"/>
  <c r="IQ46" i="2"/>
  <c r="IQ47" i="2" l="1"/>
  <c r="IQ48" i="2"/>
  <c r="IR46" i="2"/>
  <c r="IR48" i="2" l="1"/>
  <c r="IR47" i="2"/>
  <c r="IS46" i="2"/>
  <c r="IS47" i="2" l="1"/>
  <c r="IS48" i="2"/>
  <c r="IT46" i="2"/>
  <c r="IT48" i="2" l="1"/>
  <c r="IT47" i="2"/>
  <c r="IU46" i="2"/>
  <c r="IU48" i="2" l="1"/>
  <c r="IU47" i="2"/>
  <c r="IV46" i="2"/>
  <c r="IV47" i="2" l="1"/>
  <c r="IV48" i="2"/>
  <c r="IX28" i="2"/>
  <c r="IX30" i="2" l="1"/>
  <c r="IX29" i="2"/>
  <c r="IY28" i="2"/>
  <c r="IY29" i="2" l="1"/>
  <c r="IY30" i="2"/>
  <c r="IZ28" i="2"/>
  <c r="IZ29" i="2" l="1"/>
  <c r="IZ30" i="2"/>
  <c r="JA28" i="2"/>
  <c r="JA29" i="2" l="1"/>
  <c r="JA30" i="2"/>
  <c r="JB28" i="2"/>
  <c r="JB29" i="2" l="1"/>
  <c r="JB30" i="2"/>
  <c r="JC28" i="2"/>
  <c r="JC29" i="2" l="1"/>
  <c r="JC30" i="2"/>
  <c r="JD28" i="2"/>
  <c r="JD29" i="2" l="1"/>
  <c r="JD30" i="2"/>
  <c r="IX34" i="2"/>
  <c r="IX36" i="2" l="1"/>
  <c r="IX35" i="2"/>
  <c r="IY34" i="2"/>
  <c r="IY36" i="2" l="1"/>
  <c r="IY35" i="2"/>
  <c r="IZ34" i="2"/>
  <c r="IZ35" i="2" l="1"/>
  <c r="IZ36" i="2"/>
  <c r="JA34" i="2"/>
  <c r="JA36" i="2" l="1"/>
  <c r="JA35" i="2"/>
  <c r="JB34" i="2"/>
  <c r="JB35" i="2" l="1"/>
  <c r="JB36" i="2"/>
  <c r="JC34" i="2"/>
  <c r="JC35" i="2" l="1"/>
  <c r="JC36" i="2"/>
  <c r="JD34" i="2"/>
  <c r="JD35" i="2" l="1"/>
  <c r="JD36" i="2"/>
  <c r="IX40" i="2"/>
  <c r="IX41" i="2" l="1"/>
  <c r="IX42" i="2"/>
  <c r="IY40" i="2"/>
  <c r="IY42" i="2" l="1"/>
  <c r="IY41" i="2"/>
  <c r="IZ40" i="2"/>
  <c r="IZ42" i="2" l="1"/>
  <c r="IZ41" i="2"/>
  <c r="JA40" i="2"/>
  <c r="JA42" i="2" l="1"/>
  <c r="JA41" i="2"/>
  <c r="JB40" i="2"/>
  <c r="JB42" i="2" l="1"/>
  <c r="JB41" i="2"/>
  <c r="JC40" i="2"/>
  <c r="JC41" i="2" l="1"/>
  <c r="JC42" i="2"/>
  <c r="JD40" i="2"/>
  <c r="JD41" i="2" l="1"/>
  <c r="JD42" i="2"/>
  <c r="IX46" i="2"/>
  <c r="IX47" i="2" l="1"/>
  <c r="IX48" i="2"/>
  <c r="IY46" i="2"/>
  <c r="IY48" i="2" l="1"/>
  <c r="IY47" i="2"/>
  <c r="IZ46" i="2"/>
  <c r="IZ48" i="2" l="1"/>
  <c r="IZ47" i="2"/>
  <c r="JA46" i="2"/>
  <c r="JA48" i="2" l="1"/>
  <c r="JA47" i="2"/>
  <c r="JB46" i="2"/>
  <c r="JB48" i="2" l="1"/>
  <c r="JB47" i="2"/>
  <c r="JC46" i="2"/>
  <c r="JC48" i="2" l="1"/>
  <c r="JC47" i="2"/>
  <c r="JD46" i="2"/>
  <c r="JD48" i="2" l="1"/>
  <c r="JD47" i="2"/>
  <c r="JF28" i="2"/>
  <c r="JF30" i="2" l="1"/>
  <c r="JF29" i="2"/>
  <c r="JG28" i="2"/>
  <c r="JG29" i="2" l="1"/>
  <c r="JG30" i="2"/>
  <c r="JH28" i="2"/>
  <c r="JH30" i="2" l="1"/>
  <c r="JH29" i="2"/>
  <c r="JI28" i="2"/>
  <c r="JI29" i="2" l="1"/>
  <c r="JI30" i="2"/>
  <c r="JJ28" i="2"/>
  <c r="JJ30" i="2" l="1"/>
  <c r="JJ29" i="2"/>
  <c r="JK28" i="2"/>
  <c r="JK29" i="2" l="1"/>
  <c r="JK30" i="2"/>
  <c r="JL28" i="2"/>
  <c r="JL30" i="2" l="1"/>
  <c r="JL29" i="2"/>
  <c r="JF34" i="2"/>
  <c r="JF36" i="2" l="1"/>
  <c r="JF35" i="2"/>
  <c r="JG34" i="2"/>
  <c r="JG35" i="2" l="1"/>
  <c r="JG36" i="2"/>
  <c r="JH34" i="2"/>
  <c r="JH36" i="2" l="1"/>
  <c r="JH35" i="2"/>
  <c r="JI34" i="2"/>
  <c r="JI36" i="2" l="1"/>
  <c r="JI35" i="2"/>
  <c r="JJ34" i="2"/>
  <c r="JJ35" i="2" l="1"/>
  <c r="JJ36" i="2"/>
  <c r="JK34" i="2"/>
  <c r="JK36" i="2" l="1"/>
  <c r="JK35" i="2"/>
  <c r="JL34" i="2"/>
  <c r="JL36" i="2" l="1"/>
  <c r="JL35" i="2"/>
  <c r="JF40" i="2"/>
  <c r="JF41" i="2" l="1"/>
  <c r="JF42" i="2"/>
  <c r="JG40" i="2"/>
  <c r="JG42" i="2" l="1"/>
  <c r="JG41" i="2"/>
  <c r="JH40" i="2"/>
  <c r="JH42" i="2" l="1"/>
  <c r="JH41" i="2"/>
  <c r="JI40" i="2"/>
  <c r="JI42" i="2" l="1"/>
  <c r="JI41" i="2"/>
  <c r="JJ40" i="2"/>
  <c r="JJ41" i="2" l="1"/>
  <c r="JJ42" i="2"/>
  <c r="JK40" i="2"/>
  <c r="JK41" i="2" l="1"/>
  <c r="JK42" i="2"/>
  <c r="JL40" i="2"/>
  <c r="JL42" i="2" l="1"/>
  <c r="JL41" i="2"/>
  <c r="JF46" i="2"/>
  <c r="JF47" i="2" l="1"/>
  <c r="JF48" i="2"/>
  <c r="JG46" i="2"/>
  <c r="JG48" i="2" l="1"/>
  <c r="JG47" i="2"/>
  <c r="JH46" i="2"/>
  <c r="JH48" i="2" l="1"/>
  <c r="JH47" i="2"/>
  <c r="JI46" i="2"/>
  <c r="JI47" i="2" l="1"/>
  <c r="JI48" i="2"/>
  <c r="JJ46" i="2"/>
  <c r="JJ48" i="2" l="1"/>
  <c r="JJ47" i="2"/>
  <c r="JK46" i="2"/>
  <c r="JK48" i="2" l="1"/>
  <c r="JK47" i="2"/>
  <c r="JL46" i="2"/>
  <c r="JL47" i="2" l="1"/>
  <c r="JL48" i="2"/>
  <c r="JN28" i="2"/>
  <c r="JN29" i="2" l="1"/>
  <c r="JN30" i="2"/>
  <c r="JO28" i="2"/>
  <c r="JO29" i="2" l="1"/>
  <c r="JO30" i="2"/>
  <c r="JP28" i="2"/>
  <c r="JP30" i="2" l="1"/>
  <c r="JP29" i="2"/>
  <c r="JQ28" i="2"/>
  <c r="JQ30" i="2" l="1"/>
  <c r="JQ29" i="2"/>
  <c r="JR28" i="2"/>
  <c r="JR29" i="2" l="1"/>
  <c r="JR30" i="2"/>
  <c r="JS28" i="2"/>
  <c r="JS29" i="2" l="1"/>
  <c r="JS30" i="2"/>
  <c r="JT28" i="2"/>
  <c r="JT29" i="2" l="1"/>
  <c r="JT30" i="2"/>
  <c r="JN34" i="2"/>
  <c r="JN35" i="2" l="1"/>
  <c r="JN36" i="2"/>
  <c r="JO34" i="2"/>
  <c r="JO36" i="2" l="1"/>
  <c r="JO35" i="2"/>
  <c r="JP34" i="2"/>
  <c r="JP35" i="2" l="1"/>
  <c r="JP36" i="2"/>
  <c r="JQ34" i="2"/>
  <c r="JQ36" i="2" l="1"/>
  <c r="JQ35" i="2"/>
  <c r="JR34" i="2"/>
  <c r="JR36" i="2" l="1"/>
  <c r="JR35" i="2"/>
  <c r="JS34" i="2"/>
  <c r="JS35" i="2" l="1"/>
  <c r="JS36" i="2"/>
  <c r="JT34" i="2"/>
  <c r="JT35" i="2" l="1"/>
  <c r="JT36" i="2"/>
  <c r="JN40" i="2"/>
  <c r="JN41" i="2" l="1"/>
  <c r="JN42" i="2"/>
  <c r="JO40" i="2"/>
  <c r="JO41" i="2" l="1"/>
  <c r="JO42" i="2"/>
  <c r="JP40" i="2"/>
  <c r="JP42" i="2" l="1"/>
  <c r="JP41" i="2"/>
  <c r="JQ40" i="2"/>
  <c r="JQ41" i="2" l="1"/>
  <c r="JQ42" i="2"/>
  <c r="JR40" i="2"/>
  <c r="JR42" i="2" l="1"/>
  <c r="JR41" i="2"/>
  <c r="JS40" i="2"/>
  <c r="JS41" i="2" l="1"/>
  <c r="JS42" i="2"/>
  <c r="JT40" i="2"/>
  <c r="JT42" i="2" l="1"/>
  <c r="JT41" i="2"/>
  <c r="JN46" i="2"/>
  <c r="JN48" i="2" l="1"/>
  <c r="JN47" i="2"/>
  <c r="JO46" i="2"/>
  <c r="JO48" i="2" l="1"/>
  <c r="JO47" i="2"/>
  <c r="JP46" i="2"/>
  <c r="JP47" i="2" l="1"/>
  <c r="JP48" i="2"/>
  <c r="JQ46" i="2"/>
  <c r="JQ47" i="2" l="1"/>
  <c r="JQ48" i="2"/>
  <c r="JR46" i="2"/>
  <c r="JR48" i="2" l="1"/>
  <c r="JR47" i="2"/>
  <c r="JS46" i="2"/>
  <c r="JS48" i="2" l="1"/>
  <c r="JS47" i="2"/>
  <c r="JT46" i="2"/>
  <c r="JT47" i="2" l="1"/>
  <c r="JT48" i="2"/>
  <c r="JV28" i="2"/>
  <c r="JV29" i="2" l="1"/>
  <c r="JV30" i="2"/>
  <c r="JW28" i="2"/>
  <c r="JW29" i="2" l="1"/>
  <c r="JW30" i="2"/>
  <c r="JX28" i="2"/>
  <c r="JX29" i="2" l="1"/>
  <c r="JX30" i="2"/>
  <c r="JY28" i="2"/>
  <c r="JY29" i="2" l="1"/>
  <c r="JY30" i="2"/>
  <c r="JZ28" i="2"/>
  <c r="JZ30" i="2" l="1"/>
  <c r="JZ29" i="2"/>
  <c r="KA28" i="2"/>
  <c r="KA30" i="2" l="1"/>
  <c r="KA29" i="2"/>
  <c r="KB28" i="2"/>
  <c r="KB29" i="2" l="1"/>
  <c r="KB30" i="2"/>
  <c r="JV34" i="2"/>
  <c r="JV36" i="2" l="1"/>
  <c r="JV35" i="2"/>
  <c r="JW34" i="2"/>
  <c r="JW35" i="2" l="1"/>
  <c r="JW36" i="2"/>
  <c r="JX34" i="2"/>
  <c r="JX36" i="2" l="1"/>
  <c r="JX35" i="2"/>
  <c r="JY34" i="2"/>
  <c r="JY35" i="2" l="1"/>
  <c r="JY36" i="2"/>
  <c r="JZ34" i="2"/>
  <c r="JZ35" i="2" l="1"/>
  <c r="JZ36" i="2"/>
  <c r="KA34" i="2"/>
  <c r="KA35" i="2" l="1"/>
  <c r="KA36" i="2"/>
  <c r="KB34" i="2"/>
  <c r="KB36" i="2" l="1"/>
  <c r="KB35" i="2"/>
  <c r="JV40" i="2"/>
  <c r="JV41" i="2" l="1"/>
  <c r="JV42" i="2"/>
  <c r="JW40" i="2"/>
  <c r="JW42" i="2" l="1"/>
  <c r="JW41" i="2"/>
  <c r="JX40" i="2"/>
  <c r="JX42" i="2" l="1"/>
  <c r="JX41" i="2"/>
  <c r="JY40" i="2"/>
  <c r="JY41" i="2" l="1"/>
  <c r="JY42" i="2"/>
  <c r="JZ40" i="2"/>
  <c r="JZ41" i="2" l="1"/>
  <c r="JZ42" i="2"/>
  <c r="KA40" i="2"/>
  <c r="KA41" i="2" l="1"/>
  <c r="KA42" i="2"/>
  <c r="KB40" i="2"/>
  <c r="KB41" i="2" l="1"/>
  <c r="KB42" i="2"/>
  <c r="JV46" i="2"/>
  <c r="JV48" i="2" l="1"/>
  <c r="JV47" i="2"/>
  <c r="JW46" i="2"/>
  <c r="JW47" i="2" l="1"/>
  <c r="JW48" i="2"/>
  <c r="JX46" i="2"/>
  <c r="JX48" i="2" l="1"/>
  <c r="JX47" i="2"/>
  <c r="JY46" i="2"/>
  <c r="JY48" i="2" l="1"/>
  <c r="JY47" i="2"/>
  <c r="JZ46" i="2"/>
  <c r="JZ48" i="2" l="1"/>
  <c r="JZ47" i="2"/>
  <c r="KA46" i="2"/>
  <c r="KA47" i="2" l="1"/>
  <c r="KA48" i="2"/>
  <c r="KB46" i="2"/>
  <c r="KB47" i="2" l="1"/>
  <c r="KB48" i="2"/>
  <c r="KD28" i="2"/>
  <c r="KD30" i="2" l="1"/>
  <c r="KD29" i="2"/>
  <c r="KE28" i="2"/>
  <c r="KE29" i="2" l="1"/>
  <c r="KE30" i="2"/>
  <c r="KF28" i="2"/>
  <c r="KF30" i="2" l="1"/>
  <c r="KF29" i="2"/>
  <c r="KG28" i="2"/>
  <c r="KG29" i="2" l="1"/>
  <c r="KG30" i="2"/>
  <c r="KH28" i="2"/>
  <c r="KH29" i="2" l="1"/>
  <c r="KH30" i="2"/>
  <c r="KI28" i="2"/>
  <c r="KI29" i="2" l="1"/>
  <c r="KI30" i="2"/>
  <c r="KJ28" i="2"/>
  <c r="KJ29" i="2" l="1"/>
  <c r="KJ30" i="2"/>
  <c r="KD34" i="2"/>
  <c r="KD35" i="2" l="1"/>
  <c r="KD36" i="2"/>
  <c r="KE34" i="2"/>
  <c r="KE36" i="2" l="1"/>
  <c r="KE35" i="2"/>
  <c r="KF34" i="2"/>
  <c r="KF36" i="2" l="1"/>
  <c r="KF35" i="2"/>
  <c r="KG34" i="2"/>
  <c r="KG36" i="2" l="1"/>
  <c r="KG35" i="2"/>
  <c r="KH34" i="2"/>
  <c r="KH35" i="2" l="1"/>
  <c r="KH36" i="2"/>
  <c r="KI34" i="2"/>
  <c r="KI35" i="2" l="1"/>
  <c r="KI36" i="2"/>
  <c r="KJ34" i="2"/>
  <c r="KJ35" i="2" l="1"/>
  <c r="KJ36" i="2"/>
  <c r="KD40" i="2"/>
  <c r="KD42" i="2" l="1"/>
  <c r="KD41" i="2"/>
  <c r="KE40" i="2"/>
  <c r="KE41" i="2" l="1"/>
  <c r="KE42" i="2"/>
  <c r="KF40" i="2"/>
  <c r="KF42" i="2" l="1"/>
  <c r="KF41" i="2"/>
  <c r="KG40" i="2"/>
  <c r="KG41" i="2" l="1"/>
  <c r="KG42" i="2"/>
  <c r="KH40" i="2"/>
  <c r="KH41" i="2" l="1"/>
  <c r="KH42" i="2"/>
  <c r="KI40" i="2"/>
  <c r="KI41" i="2" l="1"/>
  <c r="KI42" i="2"/>
  <c r="KJ40" i="2"/>
  <c r="KJ41" i="2" l="1"/>
  <c r="KJ42" i="2"/>
  <c r="KD46" i="2"/>
  <c r="KD47" i="2" l="1"/>
  <c r="KD48" i="2"/>
  <c r="KE46" i="2"/>
  <c r="KE47" i="2" l="1"/>
  <c r="KE48" i="2"/>
  <c r="KF46" i="2"/>
  <c r="KF47" i="2" l="1"/>
  <c r="KF48" i="2"/>
  <c r="KG46" i="2"/>
  <c r="KG48" i="2" l="1"/>
  <c r="KG47" i="2"/>
  <c r="KH46" i="2"/>
  <c r="KH48" i="2" l="1"/>
  <c r="KH47" i="2"/>
  <c r="KI46" i="2"/>
  <c r="KI48" i="2" l="1"/>
  <c r="KI47" i="2"/>
  <c r="KJ46" i="2"/>
  <c r="KJ47" i="2" l="1"/>
  <c r="KJ48" i="2"/>
  <c r="KL28" i="2"/>
  <c r="KL29" i="2" l="1"/>
  <c r="KL30" i="2"/>
  <c r="KM28" i="2"/>
  <c r="KM30" i="2" l="1"/>
  <c r="KM29" i="2"/>
  <c r="KN28" i="2"/>
  <c r="KN29" i="2" l="1"/>
  <c r="KN30" i="2"/>
  <c r="KO28" i="2"/>
  <c r="KO30" i="2" l="1"/>
  <c r="KO29" i="2"/>
  <c r="KP28" i="2"/>
  <c r="KP30" i="2" l="1"/>
  <c r="KP29" i="2"/>
  <c r="KQ28" i="2"/>
  <c r="KQ29" i="2" l="1"/>
  <c r="KQ30" i="2"/>
  <c r="KR28" i="2"/>
  <c r="KR30" i="2" l="1"/>
  <c r="KR29" i="2"/>
  <c r="KL34" i="2"/>
  <c r="KL35" i="2" l="1"/>
  <c r="KL36" i="2"/>
  <c r="KM34" i="2"/>
  <c r="KM35" i="2" l="1"/>
  <c r="KM36" i="2"/>
  <c r="KN34" i="2"/>
  <c r="KN36" i="2" l="1"/>
  <c r="KN35" i="2"/>
  <c r="KO34" i="2"/>
  <c r="KO35" i="2" l="1"/>
  <c r="KO36" i="2"/>
  <c r="KP34" i="2"/>
  <c r="KP36" i="2" l="1"/>
  <c r="KP35" i="2"/>
  <c r="KQ34" i="2"/>
  <c r="KQ35" i="2" l="1"/>
  <c r="KQ36" i="2"/>
  <c r="KR34" i="2"/>
  <c r="KR36" i="2" l="1"/>
  <c r="KR35" i="2"/>
  <c r="KL40" i="2"/>
  <c r="KL41" i="2" l="1"/>
  <c r="KL42" i="2"/>
  <c r="KM40" i="2"/>
  <c r="KM42" i="2" l="1"/>
  <c r="KM41" i="2"/>
  <c r="KN40" i="2"/>
  <c r="KN41" i="2" l="1"/>
  <c r="KN42" i="2"/>
  <c r="KO40" i="2"/>
  <c r="KO42" i="2" l="1"/>
  <c r="KO41" i="2"/>
  <c r="KP40" i="2"/>
  <c r="KP41" i="2" l="1"/>
  <c r="KP42" i="2"/>
  <c r="KQ40" i="2"/>
  <c r="KQ42" i="2" l="1"/>
  <c r="KQ41" i="2"/>
  <c r="KR40" i="2"/>
  <c r="KR41" i="2" l="1"/>
  <c r="KR42" i="2"/>
  <c r="KL46" i="2"/>
  <c r="KL48" i="2" l="1"/>
  <c r="KL47" i="2"/>
  <c r="KM46" i="2"/>
  <c r="KM47" i="2" l="1"/>
  <c r="KM48" i="2"/>
  <c r="KN46" i="2"/>
  <c r="KN47" i="2" l="1"/>
  <c r="KN48" i="2"/>
  <c r="KO46" i="2"/>
  <c r="KO48" i="2" l="1"/>
  <c r="KO47" i="2"/>
  <c r="KP46" i="2"/>
  <c r="KP47" i="2" l="1"/>
  <c r="KP48" i="2"/>
  <c r="KQ46" i="2"/>
  <c r="KQ48" i="2" l="1"/>
  <c r="KQ47" i="2"/>
  <c r="KR46" i="2"/>
  <c r="KR48" i="2" l="1"/>
  <c r="KR47" i="2"/>
  <c r="KT28" i="2"/>
  <c r="KT29" i="2" l="1"/>
  <c r="KT30" i="2"/>
  <c r="KU28" i="2"/>
  <c r="KU30" i="2" l="1"/>
  <c r="KU29" i="2"/>
  <c r="KV28" i="2"/>
  <c r="KV29" i="2" l="1"/>
  <c r="KV30" i="2"/>
  <c r="KW28" i="2"/>
  <c r="KW29" i="2" l="1"/>
  <c r="KW30" i="2"/>
  <c r="KX28" i="2"/>
  <c r="KX29" i="2" l="1"/>
  <c r="KX30" i="2"/>
  <c r="KY28" i="2"/>
  <c r="KY30" i="2" l="1"/>
  <c r="KY29" i="2"/>
  <c r="KZ28" i="2"/>
  <c r="KZ29" i="2" l="1"/>
  <c r="KZ30" i="2"/>
  <c r="KT34" i="2"/>
  <c r="KT35" i="2" l="1"/>
  <c r="KT36" i="2"/>
  <c r="KU34" i="2"/>
  <c r="KU35" i="2" l="1"/>
  <c r="KU36" i="2"/>
  <c r="KV34" i="2"/>
  <c r="KV35" i="2" l="1"/>
  <c r="KV36" i="2"/>
  <c r="KW34" i="2"/>
  <c r="KW36" i="2" l="1"/>
  <c r="KW35" i="2"/>
  <c r="KX34" i="2"/>
  <c r="KX36" i="2" l="1"/>
  <c r="KX35" i="2"/>
  <c r="KY34" i="2"/>
  <c r="KY35" i="2" l="1"/>
  <c r="KY36" i="2"/>
  <c r="KZ34" i="2"/>
  <c r="KZ35" i="2" l="1"/>
  <c r="KZ36" i="2"/>
  <c r="KT40" i="2"/>
  <c r="KT42" i="2" l="1"/>
  <c r="KT41" i="2"/>
  <c r="KU40" i="2"/>
  <c r="KU41" i="2" l="1"/>
  <c r="KU42" i="2"/>
  <c r="KV40" i="2"/>
  <c r="KV42" i="2" l="1"/>
  <c r="KV41" i="2"/>
  <c r="KW40" i="2"/>
  <c r="KW42" i="2" l="1"/>
  <c r="KW41" i="2"/>
  <c r="KX40" i="2"/>
  <c r="KX41" i="2" l="1"/>
  <c r="KX42" i="2"/>
  <c r="KY40" i="2"/>
  <c r="KY42" i="2" l="1"/>
  <c r="KY41" i="2"/>
  <c r="KZ40" i="2"/>
  <c r="KZ41" i="2" l="1"/>
  <c r="KZ42" i="2"/>
  <c r="KT46" i="2"/>
  <c r="KT48" i="2" l="1"/>
  <c r="KT47" i="2"/>
  <c r="KU46" i="2"/>
  <c r="KU47" i="2" l="1"/>
  <c r="KU48" i="2"/>
  <c r="KV46" i="2"/>
  <c r="KV48" i="2" l="1"/>
  <c r="KV47" i="2"/>
  <c r="KW46" i="2"/>
  <c r="KW48" i="2" l="1"/>
  <c r="KW47" i="2"/>
  <c r="KX46" i="2"/>
  <c r="KX48" i="2" l="1"/>
  <c r="KX47" i="2"/>
  <c r="KY46" i="2"/>
  <c r="KY48" i="2" l="1"/>
  <c r="KY47" i="2"/>
  <c r="KZ46" i="2"/>
  <c r="KZ47" i="2" l="1"/>
  <c r="KZ48" i="2"/>
  <c r="LB28" i="2"/>
  <c r="LB30" i="2" l="1"/>
  <c r="LB29" i="2"/>
  <c r="LC28" i="2"/>
  <c r="LC29" i="2" l="1"/>
  <c r="LC30" i="2"/>
  <c r="LD28" i="2"/>
  <c r="LD30" i="2" l="1"/>
  <c r="LD29" i="2"/>
  <c r="LE28" i="2"/>
  <c r="LE30" i="2" l="1"/>
  <c r="LE29" i="2"/>
  <c r="LF28" i="2"/>
  <c r="LF30" i="2" l="1"/>
  <c r="LF29" i="2"/>
  <c r="LG28" i="2"/>
  <c r="LG29" i="2" l="1"/>
  <c r="LG30" i="2"/>
  <c r="LH28" i="2"/>
  <c r="LH30" i="2" l="1"/>
  <c r="LH29" i="2"/>
  <c r="LB34" i="2"/>
  <c r="LB36" i="2" l="1"/>
  <c r="LB35" i="2"/>
  <c r="LC34" i="2"/>
  <c r="LC36" i="2" l="1"/>
  <c r="LC35" i="2"/>
  <c r="LD34" i="2"/>
  <c r="LD35" i="2" l="1"/>
  <c r="LD36" i="2"/>
  <c r="LE34" i="2"/>
  <c r="LE36" i="2" l="1"/>
  <c r="LE35" i="2"/>
  <c r="LF34" i="2"/>
  <c r="LF35" i="2" l="1"/>
  <c r="LF36" i="2"/>
  <c r="LG34" i="2"/>
  <c r="LG35" i="2" l="1"/>
  <c r="LG36" i="2"/>
  <c r="LH34" i="2"/>
  <c r="LH35" i="2" l="1"/>
  <c r="LH36" i="2"/>
  <c r="LB40" i="2"/>
  <c r="LB42" i="2" l="1"/>
  <c r="LB41" i="2"/>
  <c r="LC40" i="2"/>
  <c r="LC42" i="2" l="1"/>
  <c r="LC41" i="2"/>
  <c r="LD40" i="2"/>
  <c r="LD42" i="2" l="1"/>
  <c r="LD41" i="2"/>
  <c r="LE40" i="2"/>
  <c r="LE41" i="2" l="1"/>
  <c r="LE42" i="2"/>
  <c r="LF40" i="2"/>
  <c r="LF42" i="2" l="1"/>
  <c r="LF41" i="2"/>
  <c r="LG40" i="2"/>
  <c r="LG41" i="2" l="1"/>
  <c r="LG42" i="2"/>
  <c r="LH40" i="2"/>
  <c r="LH41" i="2" l="1"/>
  <c r="LH42" i="2"/>
  <c r="LB46" i="2"/>
  <c r="LB47" i="2" l="1"/>
  <c r="LB48" i="2"/>
  <c r="LC46" i="2"/>
  <c r="LC48" i="2" l="1"/>
  <c r="LC47" i="2"/>
  <c r="LD46" i="2"/>
  <c r="LD47" i="2" l="1"/>
  <c r="LD48" i="2"/>
  <c r="LE46" i="2"/>
  <c r="LE48" i="2" l="1"/>
  <c r="LE47" i="2"/>
  <c r="LF46" i="2"/>
  <c r="LF48" i="2" l="1"/>
  <c r="LF47" i="2"/>
  <c r="LG46" i="2"/>
  <c r="LG48" i="2" l="1"/>
  <c r="LG47" i="2"/>
  <c r="LH46" i="2"/>
  <c r="LH48" i="2" l="1"/>
  <c r="LH47" i="2"/>
  <c r="LJ28" i="2"/>
  <c r="LJ29" i="2" l="1"/>
  <c r="LJ30" i="2"/>
  <c r="LK28" i="2"/>
  <c r="LK30" i="2" l="1"/>
  <c r="LK29" i="2"/>
  <c r="LL28" i="2"/>
  <c r="LL29" i="2" l="1"/>
  <c r="LL30" i="2"/>
  <c r="LM28" i="2"/>
  <c r="LM30" i="2" l="1"/>
  <c r="LM29" i="2"/>
  <c r="LN28" i="2"/>
  <c r="LN29" i="2" l="1"/>
  <c r="LN30" i="2"/>
  <c r="LO28" i="2"/>
  <c r="LO29" i="2" l="1"/>
  <c r="LO30" i="2"/>
  <c r="LP28" i="2"/>
  <c r="LP29" i="2" l="1"/>
  <c r="LP30" i="2"/>
  <c r="LJ34" i="2"/>
  <c r="LJ36" i="2" l="1"/>
  <c r="LJ35" i="2"/>
  <c r="LK34" i="2"/>
  <c r="LK35" i="2" l="1"/>
  <c r="LK36" i="2"/>
  <c r="LL34" i="2"/>
  <c r="LL36" i="2" l="1"/>
  <c r="LL35" i="2"/>
  <c r="LM34" i="2"/>
  <c r="LM35" i="2" l="1"/>
  <c r="LM36" i="2"/>
  <c r="LN34" i="2"/>
  <c r="LN36" i="2" l="1"/>
  <c r="LN35" i="2"/>
  <c r="LO34" i="2"/>
  <c r="LO36" i="2" l="1"/>
  <c r="LO35" i="2"/>
  <c r="LP34" i="2"/>
  <c r="LP35" i="2" l="1"/>
  <c r="LP36" i="2"/>
  <c r="LJ40" i="2"/>
  <c r="LJ42" i="2" l="1"/>
  <c r="LJ41" i="2"/>
  <c r="LK40" i="2"/>
  <c r="LK42" i="2" l="1"/>
  <c r="LK41" i="2"/>
  <c r="LL40" i="2"/>
  <c r="LL41" i="2" l="1"/>
  <c r="LL42" i="2"/>
  <c r="LM40" i="2"/>
  <c r="LM42" i="2" l="1"/>
  <c r="LM41" i="2"/>
  <c r="LN40" i="2"/>
  <c r="LN41" i="2" l="1"/>
  <c r="LN42" i="2"/>
  <c r="LO40" i="2"/>
  <c r="LO41" i="2" l="1"/>
  <c r="LO42" i="2"/>
  <c r="LP40" i="2"/>
  <c r="LP41" i="2" l="1"/>
  <c r="LP42" i="2"/>
  <c r="LJ46" i="2"/>
  <c r="LJ48" i="2" l="1"/>
  <c r="LJ47" i="2"/>
  <c r="LK46" i="2"/>
  <c r="LK47" i="2" l="1"/>
  <c r="LK48" i="2"/>
  <c r="LL46" i="2"/>
  <c r="LL47" i="2" l="1"/>
  <c r="LL48" i="2"/>
  <c r="LM46" i="2"/>
  <c r="LM48" i="2" l="1"/>
  <c r="LM47" i="2"/>
  <c r="LN46" i="2"/>
  <c r="LN47" i="2" l="1"/>
  <c r="LN48" i="2"/>
  <c r="LO46" i="2"/>
  <c r="LO47" i="2" l="1"/>
  <c r="LO48" i="2"/>
  <c r="LP46" i="2"/>
  <c r="LP48" i="2" l="1"/>
  <c r="LP47" i="2"/>
  <c r="LR28" i="2"/>
  <c r="LR29" i="2" l="1"/>
  <c r="LR30" i="2"/>
  <c r="LS28" i="2"/>
  <c r="LS30" i="2" l="1"/>
  <c r="LS29" i="2"/>
  <c r="LT28" i="2"/>
  <c r="LT30" i="2" l="1"/>
  <c r="LT29" i="2"/>
  <c r="LU28" i="2"/>
  <c r="LU29" i="2" l="1"/>
  <c r="LU30" i="2"/>
  <c r="LV28" i="2"/>
  <c r="LV29" i="2" l="1"/>
  <c r="LV30" i="2"/>
  <c r="LW28" i="2"/>
  <c r="LW29" i="2" l="1"/>
  <c r="LW30" i="2"/>
  <c r="LX28" i="2"/>
  <c r="LX29" i="2" l="1"/>
  <c r="LX30" i="2"/>
  <c r="LR34" i="2"/>
  <c r="LR36" i="2" l="1"/>
  <c r="LR35" i="2"/>
  <c r="LS34" i="2"/>
  <c r="LS36" i="2" l="1"/>
  <c r="LS35" i="2"/>
  <c r="LT34" i="2"/>
  <c r="LT36" i="2" l="1"/>
  <c r="LT35" i="2"/>
  <c r="LU34" i="2"/>
  <c r="LU35" i="2" l="1"/>
  <c r="LU36" i="2"/>
  <c r="LV34" i="2"/>
  <c r="LV36" i="2" l="1"/>
  <c r="LV35" i="2"/>
  <c r="LW34" i="2"/>
  <c r="LW35" i="2" l="1"/>
  <c r="LW36" i="2"/>
  <c r="LX34" i="2"/>
  <c r="LX36" i="2" l="1"/>
  <c r="LX35" i="2"/>
  <c r="LR40" i="2"/>
  <c r="LR42" i="2" l="1"/>
  <c r="LR41" i="2"/>
  <c r="LS40" i="2"/>
  <c r="LS42" i="2" l="1"/>
  <c r="LS41" i="2"/>
  <c r="LT40" i="2"/>
  <c r="LT42" i="2" l="1"/>
  <c r="LT41" i="2"/>
  <c r="LU40" i="2"/>
  <c r="LU42" i="2" l="1"/>
  <c r="LU41" i="2"/>
  <c r="LV40" i="2"/>
  <c r="LV41" i="2" l="1"/>
  <c r="LV42" i="2"/>
  <c r="LW40" i="2"/>
  <c r="LW42" i="2" l="1"/>
  <c r="LW41" i="2"/>
  <c r="LX40" i="2"/>
  <c r="LX42" i="2" l="1"/>
  <c r="LX41" i="2"/>
  <c r="LR46" i="2"/>
  <c r="LR48" i="2" l="1"/>
  <c r="LR47" i="2"/>
  <c r="LS46" i="2"/>
  <c r="LS48" i="2" l="1"/>
  <c r="LS47" i="2"/>
  <c r="LT46" i="2"/>
  <c r="LT48" i="2" l="1"/>
  <c r="LT47" i="2"/>
  <c r="LU46" i="2"/>
  <c r="LU47" i="2" l="1"/>
  <c r="LU48" i="2"/>
  <c r="LV46" i="2"/>
  <c r="LV47" i="2" l="1"/>
  <c r="LV48" i="2"/>
  <c r="LW46" i="2"/>
  <c r="LW47" i="2" l="1"/>
  <c r="LW48" i="2"/>
  <c r="LX46" i="2"/>
  <c r="LX48" i="2" l="1"/>
  <c r="LX47" i="2"/>
  <c r="LZ28" i="2"/>
  <c r="LZ29" i="2" l="1"/>
  <c r="LZ30" i="2"/>
  <c r="MA28" i="2"/>
  <c r="MA30" i="2" l="1"/>
  <c r="MA29" i="2"/>
  <c r="MB28" i="2"/>
  <c r="MB30" i="2" l="1"/>
  <c r="MB29" i="2"/>
  <c r="MC28" i="2"/>
  <c r="MC29" i="2" l="1"/>
  <c r="MC30" i="2"/>
  <c r="MD28" i="2"/>
  <c r="MD30" i="2" l="1"/>
  <c r="MD29" i="2"/>
  <c r="ME28" i="2"/>
  <c r="ME29" i="2" l="1"/>
  <c r="ME30" i="2"/>
  <c r="MF28" i="2"/>
  <c r="MF30" i="2" l="1"/>
  <c r="MF29" i="2"/>
  <c r="LZ34" i="2"/>
  <c r="LZ35" i="2" l="1"/>
  <c r="LZ36" i="2"/>
  <c r="MA34" i="2"/>
  <c r="MA36" i="2" l="1"/>
  <c r="MA35" i="2"/>
  <c r="MB34" i="2"/>
  <c r="MB36" i="2" l="1"/>
  <c r="MB35" i="2"/>
  <c r="MC34" i="2"/>
  <c r="MC36" i="2" l="1"/>
  <c r="MC35" i="2"/>
  <c r="MD34" i="2"/>
  <c r="MD35" i="2" l="1"/>
  <c r="MD36" i="2"/>
  <c r="ME34" i="2"/>
  <c r="ME36" i="2" l="1"/>
  <c r="ME35" i="2"/>
  <c r="MF34" i="2"/>
  <c r="MF35" i="2" l="1"/>
  <c r="MF36" i="2"/>
  <c r="LZ40" i="2"/>
  <c r="LZ42" i="2" l="1"/>
  <c r="LZ41" i="2"/>
  <c r="MA40" i="2"/>
  <c r="MA42" i="2" l="1"/>
  <c r="MA41" i="2"/>
  <c r="MB40" i="2"/>
  <c r="MB42" i="2" l="1"/>
  <c r="MB41" i="2"/>
  <c r="MC40" i="2"/>
  <c r="MC41" i="2" l="1"/>
  <c r="MC42" i="2"/>
  <c r="MD40" i="2"/>
  <c r="MD42" i="2" l="1"/>
  <c r="MD41" i="2"/>
  <c r="ME40" i="2"/>
  <c r="ME42" i="2" l="1"/>
  <c r="ME41" i="2"/>
  <c r="MF40" i="2"/>
  <c r="MF42" i="2" l="1"/>
  <c r="MF41" i="2"/>
  <c r="LZ46" i="2"/>
  <c r="LZ47" i="2" l="1"/>
  <c r="LZ48" i="2"/>
  <c r="MA46" i="2"/>
  <c r="MA47" i="2" l="1"/>
  <c r="MA48" i="2"/>
  <c r="MB46" i="2"/>
  <c r="MB48" i="2" l="1"/>
  <c r="MB47" i="2"/>
  <c r="MC46" i="2"/>
  <c r="MC48" i="2" l="1"/>
  <c r="MC47" i="2"/>
  <c r="MD46" i="2"/>
  <c r="MD47" i="2" l="1"/>
  <c r="MD48" i="2"/>
  <c r="ME46" i="2"/>
  <c r="ME48" i="2" l="1"/>
  <c r="ME47" i="2"/>
  <c r="MF46" i="2"/>
  <c r="MF47" i="2" l="1"/>
  <c r="MF48" i="2"/>
  <c r="MH28" i="2"/>
  <c r="MH30" i="2" l="1"/>
  <c r="MH29" i="2"/>
  <c r="MI28" i="2"/>
  <c r="MI29" i="2" l="1"/>
  <c r="MI30" i="2"/>
  <c r="MJ28" i="2"/>
  <c r="MJ30" i="2" l="1"/>
  <c r="MJ29" i="2"/>
  <c r="MK28" i="2"/>
  <c r="MK30" i="2" l="1"/>
  <c r="MK29" i="2"/>
  <c r="ML28" i="2"/>
  <c r="ML30" i="2" l="1"/>
  <c r="ML29" i="2"/>
  <c r="MM28" i="2"/>
  <c r="MM30" i="2" l="1"/>
  <c r="MM29" i="2"/>
  <c r="MN28" i="2"/>
  <c r="MN29" i="2" l="1"/>
  <c r="MN30" i="2"/>
  <c r="MH34" i="2"/>
  <c r="MH36" i="2" l="1"/>
  <c r="MH35" i="2"/>
  <c r="MI34" i="2"/>
  <c r="MI36" i="2" l="1"/>
  <c r="MI35" i="2"/>
  <c r="MJ34" i="2"/>
  <c r="MJ35" i="2" l="1"/>
  <c r="MJ36" i="2"/>
  <c r="MK34" i="2"/>
  <c r="MK35" i="2" l="1"/>
  <c r="MK36" i="2"/>
  <c r="ML34" i="2"/>
  <c r="ML36" i="2" l="1"/>
  <c r="ML35" i="2"/>
  <c r="MM34" i="2"/>
  <c r="MM35" i="2" l="1"/>
  <c r="MM36" i="2"/>
  <c r="MN34" i="2"/>
  <c r="MN36" i="2" l="1"/>
  <c r="MN35" i="2"/>
  <c r="MH40" i="2"/>
  <c r="MH41" i="2" l="1"/>
  <c r="MH42" i="2"/>
  <c r="MI40" i="2"/>
  <c r="MI42" i="2" l="1"/>
  <c r="MI41" i="2"/>
  <c r="MJ40" i="2"/>
  <c r="MJ42" i="2" l="1"/>
  <c r="MJ41" i="2"/>
  <c r="MK40" i="2"/>
  <c r="MK42" i="2" l="1"/>
  <c r="MK41" i="2"/>
  <c r="ML40" i="2"/>
  <c r="ML41" i="2" l="1"/>
  <c r="ML42" i="2"/>
  <c r="MM40" i="2"/>
  <c r="MM41" i="2" l="1"/>
  <c r="MM42" i="2"/>
  <c r="MN40" i="2"/>
  <c r="MN42" i="2" l="1"/>
  <c r="MN41" i="2"/>
  <c r="MH46" i="2"/>
  <c r="MH48" i="2" l="1"/>
  <c r="MH47" i="2"/>
  <c r="MI46" i="2"/>
  <c r="MI48" i="2" l="1"/>
  <c r="MI47" i="2"/>
  <c r="MJ46" i="2"/>
  <c r="MJ48" i="2" l="1"/>
  <c r="MJ47" i="2"/>
  <c r="MK46" i="2"/>
  <c r="MK48" i="2" l="1"/>
  <c r="MK47" i="2"/>
  <c r="ML46" i="2"/>
  <c r="ML47" i="2" l="1"/>
  <c r="ML48" i="2"/>
  <c r="MM46" i="2"/>
  <c r="MM47" i="2" l="1"/>
  <c r="MM48" i="2"/>
  <c r="MN46" i="2"/>
  <c r="MN47" i="2" l="1"/>
  <c r="MN48" i="2"/>
  <c r="MP28" i="2"/>
  <c r="MP29" i="2" l="1"/>
  <c r="MP30" i="2"/>
  <c r="MQ28" i="2"/>
  <c r="MQ30" i="2" l="1"/>
  <c r="MQ29" i="2"/>
  <c r="MR28" i="2"/>
  <c r="MR30" i="2" l="1"/>
  <c r="MR29" i="2"/>
  <c r="MS28" i="2"/>
  <c r="MS29" i="2" l="1"/>
  <c r="MS30" i="2"/>
  <c r="MT28" i="2"/>
  <c r="MT29" i="2" l="1"/>
  <c r="MT30" i="2"/>
  <c r="MU28" i="2"/>
  <c r="MU29" i="2" l="1"/>
  <c r="MU30" i="2"/>
  <c r="MV28" i="2"/>
  <c r="MV29" i="2" l="1"/>
  <c r="MV30" i="2"/>
  <c r="MP34" i="2"/>
  <c r="MP35" i="2" l="1"/>
  <c r="MP36" i="2"/>
  <c r="MQ34" i="2"/>
  <c r="MQ36" i="2" l="1"/>
  <c r="MQ35" i="2"/>
  <c r="MR34" i="2"/>
  <c r="MR35" i="2" l="1"/>
  <c r="MR36" i="2"/>
  <c r="MS34" i="2"/>
  <c r="MS36" i="2" l="1"/>
  <c r="MS35" i="2"/>
  <c r="MT34" i="2"/>
  <c r="MT36" i="2" l="1"/>
  <c r="MT35" i="2"/>
  <c r="MU34" i="2"/>
  <c r="MU36" i="2" l="1"/>
  <c r="MU35" i="2"/>
  <c r="MV34" i="2"/>
  <c r="MV35" i="2" l="1"/>
  <c r="MV36" i="2"/>
  <c r="MP40" i="2"/>
  <c r="MP42" i="2" l="1"/>
  <c r="MP41" i="2"/>
  <c r="MQ40" i="2"/>
  <c r="MQ41" i="2" l="1"/>
  <c r="MQ42" i="2"/>
  <c r="MR40" i="2"/>
  <c r="MR42" i="2" l="1"/>
  <c r="MR41" i="2"/>
  <c r="MS40" i="2"/>
  <c r="MS42" i="2" l="1"/>
  <c r="MS41" i="2"/>
  <c r="MT40" i="2"/>
  <c r="MT42" i="2" l="1"/>
  <c r="MT41" i="2"/>
  <c r="MU40" i="2"/>
  <c r="MU42" i="2" l="1"/>
  <c r="MU41" i="2"/>
  <c r="MV40" i="2"/>
  <c r="MV42" i="2" l="1"/>
  <c r="MV41" i="2"/>
  <c r="MP46" i="2"/>
  <c r="MP47" i="2" l="1"/>
  <c r="MP48" i="2"/>
  <c r="MQ46" i="2"/>
  <c r="MQ48" i="2" l="1"/>
  <c r="MQ47" i="2"/>
  <c r="MR46" i="2"/>
  <c r="MR48" i="2" l="1"/>
  <c r="MR47" i="2"/>
  <c r="MS46" i="2"/>
  <c r="MS48" i="2" l="1"/>
  <c r="MS47" i="2"/>
  <c r="MT46" i="2"/>
  <c r="MT47" i="2" l="1"/>
  <c r="MT48" i="2"/>
  <c r="MU46" i="2"/>
  <c r="MU47" i="2" l="1"/>
  <c r="MU48" i="2"/>
  <c r="MV46" i="2"/>
  <c r="MV48" i="2" l="1"/>
  <c r="MV47" i="2"/>
  <c r="MX28" i="2"/>
  <c r="MX29" i="2" l="1"/>
  <c r="MX30" i="2"/>
  <c r="MY28" i="2"/>
  <c r="MY30" i="2" l="1"/>
  <c r="MY29" i="2"/>
  <c r="MZ28" i="2"/>
  <c r="MZ29" i="2" l="1"/>
  <c r="MZ30" i="2"/>
  <c r="NA28" i="2"/>
  <c r="NA29" i="2" l="1"/>
  <c r="NA30" i="2"/>
  <c r="NB28" i="2"/>
  <c r="NB29" i="2" l="1"/>
  <c r="NB30" i="2"/>
  <c r="NC28" i="2"/>
  <c r="NC30" i="2" l="1"/>
  <c r="NC29" i="2"/>
  <c r="ND28" i="2"/>
  <c r="ND29" i="2" l="1"/>
  <c r="ND30" i="2"/>
  <c r="MX34" i="2"/>
  <c r="MX36" i="2" l="1"/>
  <c r="MX35" i="2"/>
  <c r="MY34" i="2"/>
  <c r="MY35" i="2" l="1"/>
  <c r="MY36" i="2"/>
  <c r="MZ34" i="2"/>
  <c r="MZ35" i="2" l="1"/>
  <c r="MZ36" i="2"/>
  <c r="NA34" i="2"/>
  <c r="NA35" i="2" l="1"/>
  <c r="NA36" i="2"/>
  <c r="NB34" i="2"/>
  <c r="NB35" i="2" l="1"/>
  <c r="NB36" i="2"/>
  <c r="NC34" i="2"/>
  <c r="NC35" i="2" l="1"/>
  <c r="NC36" i="2"/>
  <c r="ND34" i="2"/>
  <c r="ND35" i="2" l="1"/>
  <c r="ND36" i="2"/>
  <c r="MX40" i="2"/>
  <c r="MX41" i="2" l="1"/>
  <c r="MX42" i="2"/>
  <c r="MY40" i="2"/>
  <c r="MY41" i="2" l="1"/>
  <c r="MY42" i="2"/>
  <c r="MZ40" i="2"/>
  <c r="MZ42" i="2" l="1"/>
  <c r="MZ41" i="2"/>
  <c r="NA40" i="2"/>
  <c r="NA42" i="2" l="1"/>
  <c r="NA41" i="2"/>
  <c r="NB40" i="2"/>
  <c r="NB42" i="2" l="1"/>
  <c r="NB41" i="2"/>
  <c r="NC40" i="2"/>
  <c r="NC42" i="2" l="1"/>
  <c r="NC41" i="2"/>
  <c r="ND40" i="2"/>
  <c r="ND41" i="2" l="1"/>
  <c r="ND42" i="2"/>
  <c r="MX46" i="2"/>
  <c r="MX47" i="2" l="1"/>
  <c r="MX48" i="2"/>
  <c r="MY46" i="2"/>
  <c r="MY47" i="2" l="1"/>
  <c r="MY48" i="2"/>
  <c r="MZ46" i="2"/>
  <c r="MZ48" i="2" l="1"/>
  <c r="MZ47" i="2"/>
  <c r="NA46" i="2"/>
  <c r="NA48" i="2" l="1"/>
  <c r="NA47" i="2"/>
  <c r="NB46" i="2"/>
  <c r="NB48" i="2" l="1"/>
  <c r="NB47" i="2"/>
  <c r="NC46" i="2"/>
  <c r="NC48" i="2" l="1"/>
  <c r="NC47" i="2"/>
  <c r="ND46" i="2"/>
  <c r="ND48" i="2" l="1"/>
  <c r="ND47" i="2"/>
  <c r="NF28" i="2"/>
  <c r="NF30" i="2" l="1"/>
  <c r="NF29" i="2"/>
  <c r="NG28" i="2"/>
  <c r="NG30" i="2" l="1"/>
  <c r="NG29" i="2"/>
  <c r="NH28" i="2"/>
  <c r="NH29" i="2" l="1"/>
  <c r="NH30" i="2"/>
  <c r="NI28" i="2"/>
  <c r="NI30" i="2" l="1"/>
  <c r="NI29" i="2"/>
  <c r="NJ28" i="2"/>
  <c r="NJ30" i="2" l="1"/>
  <c r="NJ29" i="2"/>
  <c r="NK28" i="2"/>
  <c r="NK30" i="2" l="1"/>
  <c r="NK29" i="2"/>
  <c r="NL28" i="2"/>
  <c r="NL30" i="2" l="1"/>
  <c r="NL29" i="2"/>
  <c r="NF34" i="2"/>
  <c r="NF35" i="2" l="1"/>
  <c r="NF36" i="2"/>
  <c r="NG34" i="2"/>
  <c r="NG35" i="2" l="1"/>
  <c r="NG36" i="2"/>
  <c r="NH34" i="2"/>
  <c r="NH35" i="2" l="1"/>
  <c r="NH36" i="2"/>
  <c r="NI34" i="2"/>
  <c r="NI36" i="2" l="1"/>
  <c r="NI35" i="2"/>
  <c r="NJ34" i="2"/>
  <c r="NJ36" i="2" l="1"/>
  <c r="NJ35" i="2"/>
  <c r="NK34" i="2"/>
  <c r="NK35" i="2" l="1"/>
  <c r="NK36" i="2"/>
  <c r="NL34" i="2"/>
  <c r="NL35" i="2" l="1"/>
  <c r="NL36" i="2"/>
  <c r="NF40" i="2"/>
  <c r="NF42" i="2" l="1"/>
  <c r="NF41" i="2"/>
  <c r="NG40" i="2"/>
  <c r="NG42" i="2" l="1"/>
  <c r="NG41" i="2"/>
  <c r="NH40" i="2"/>
  <c r="NH42" i="2" l="1"/>
  <c r="NH41" i="2"/>
  <c r="NI40" i="2"/>
  <c r="NI42" i="2" l="1"/>
  <c r="NI41" i="2"/>
  <c r="NJ40" i="2"/>
  <c r="NJ41" i="2" l="1"/>
  <c r="NJ42" i="2"/>
  <c r="NK40" i="2"/>
  <c r="NK41" i="2" l="1"/>
  <c r="NK42" i="2"/>
  <c r="NL40" i="2"/>
  <c r="NL41" i="2" l="1"/>
  <c r="NL42" i="2"/>
  <c r="NF46" i="2"/>
  <c r="NF48" i="2" l="1"/>
  <c r="NF47" i="2"/>
  <c r="NG46" i="2"/>
  <c r="NG47" i="2" l="1"/>
  <c r="NG48" i="2"/>
  <c r="NH46" i="2"/>
  <c r="NH47" i="2" l="1"/>
  <c r="NH48" i="2"/>
  <c r="NI46" i="2"/>
  <c r="NI48" i="2" l="1"/>
  <c r="NI47" i="2"/>
  <c r="NJ46" i="2"/>
  <c r="NJ47" i="2" l="1"/>
  <c r="NJ48" i="2"/>
  <c r="NK46" i="2"/>
  <c r="NK47" i="2" l="1"/>
  <c r="NK48" i="2"/>
  <c r="NL46" i="2"/>
  <c r="NL48" i="2" l="1"/>
  <c r="NL47" i="2"/>
  <c r="NN28" i="2"/>
  <c r="NN29" i="2" l="1"/>
  <c r="NN30" i="2"/>
  <c r="NO28" i="2"/>
  <c r="NO29" i="2" l="1"/>
  <c r="NO30" i="2"/>
  <c r="NP28" i="2"/>
  <c r="NP29" i="2" l="1"/>
  <c r="NP30" i="2"/>
  <c r="NQ28" i="2"/>
  <c r="NQ29" i="2" l="1"/>
  <c r="NQ30" i="2"/>
  <c r="NR28" i="2"/>
  <c r="NR30" i="2" l="1"/>
  <c r="NR29" i="2"/>
  <c r="NS28" i="2"/>
  <c r="NS30" i="2" l="1"/>
  <c r="NS29" i="2"/>
  <c r="NT28" i="2"/>
  <c r="NT29" i="2" l="1"/>
  <c r="NT30" i="2"/>
  <c r="NN34" i="2"/>
  <c r="NN36" i="2" l="1"/>
  <c r="NN35" i="2"/>
  <c r="NO34" i="2"/>
  <c r="NO35" i="2" l="1"/>
  <c r="NO36" i="2"/>
  <c r="NP34" i="2"/>
  <c r="NP35" i="2" l="1"/>
  <c r="NP36" i="2"/>
  <c r="NQ34" i="2"/>
  <c r="NQ35" i="2" l="1"/>
  <c r="NQ36" i="2"/>
  <c r="NR34" i="2"/>
  <c r="NR36" i="2" l="1"/>
  <c r="NR35" i="2"/>
  <c r="NS34" i="2"/>
  <c r="NS36" i="2" l="1"/>
  <c r="NS35" i="2"/>
  <c r="NT34" i="2"/>
  <c r="NT36" i="2" l="1"/>
  <c r="NT35" i="2"/>
  <c r="NN40" i="2"/>
  <c r="NN41" i="2" l="1"/>
  <c r="NN42" i="2"/>
  <c r="NO40" i="2"/>
  <c r="NO42" i="2" l="1"/>
  <c r="NO41" i="2"/>
  <c r="NP40" i="2"/>
  <c r="NP42" i="2" l="1"/>
  <c r="NP41" i="2"/>
  <c r="NQ40" i="2"/>
  <c r="NQ42" i="2" l="1"/>
  <c r="NQ41" i="2"/>
  <c r="NR40" i="2"/>
  <c r="NR42" i="2" l="1"/>
  <c r="NR41" i="2"/>
  <c r="NS40" i="2"/>
  <c r="NS42" i="2" l="1"/>
  <c r="NS41" i="2"/>
  <c r="NT40" i="2"/>
  <c r="NT42" i="2" l="1"/>
  <c r="NT41" i="2"/>
  <c r="NN46" i="2"/>
  <c r="NN48" i="2" l="1"/>
  <c r="NN47" i="2"/>
  <c r="NO46" i="2"/>
  <c r="NO48" i="2" l="1"/>
  <c r="NO47" i="2"/>
  <c r="NP46" i="2"/>
  <c r="NP48" i="2" l="1"/>
  <c r="NP47" i="2"/>
  <c r="NQ46" i="2"/>
  <c r="NQ48" i="2" l="1"/>
  <c r="NQ47" i="2"/>
  <c r="NR46" i="2"/>
  <c r="NR48" i="2" l="1"/>
  <c r="NR47" i="2"/>
  <c r="NS46" i="2"/>
  <c r="NS47" i="2" l="1"/>
  <c r="NS48" i="2"/>
  <c r="NT46" i="2"/>
  <c r="NT47" i="2" l="1"/>
  <c r="NT48" i="2"/>
  <c r="NV28" i="2"/>
  <c r="NV30" i="2" l="1"/>
  <c r="NV29" i="2"/>
  <c r="NW28" i="2"/>
  <c r="NW29" i="2" l="1"/>
  <c r="NW30" i="2"/>
  <c r="NX28" i="2"/>
  <c r="NX29" i="2" l="1"/>
  <c r="NX30" i="2"/>
  <c r="NY28" i="2"/>
  <c r="NY30" i="2" l="1"/>
  <c r="NY29" i="2"/>
  <c r="NZ28" i="2"/>
  <c r="NZ30" i="2" l="1"/>
  <c r="NZ29" i="2"/>
  <c r="OA28" i="2"/>
  <c r="OA30" i="2" l="1"/>
  <c r="OA29" i="2"/>
  <c r="OB28" i="2"/>
  <c r="OB30" i="2" l="1"/>
  <c r="OB29" i="2"/>
  <c r="NV34" i="2"/>
  <c r="NV35" i="2" l="1"/>
  <c r="NV36" i="2"/>
  <c r="NW34" i="2"/>
  <c r="NW35" i="2" l="1"/>
  <c r="NW36" i="2"/>
  <c r="NX34" i="2"/>
  <c r="NX35" i="2" l="1"/>
  <c r="NX36" i="2"/>
  <c r="NY34" i="2"/>
  <c r="NY36" i="2" l="1"/>
  <c r="NY35" i="2"/>
  <c r="NZ34" i="2"/>
  <c r="NZ36" i="2" l="1"/>
  <c r="NZ35" i="2"/>
  <c r="OA34" i="2"/>
  <c r="OA36" i="2" l="1"/>
  <c r="OA35" i="2"/>
  <c r="OB34" i="2"/>
  <c r="OB35" i="2" l="1"/>
  <c r="OB36" i="2"/>
  <c r="NV40" i="2"/>
  <c r="NV41" i="2" l="1"/>
  <c r="NV42" i="2"/>
  <c r="NW40" i="2"/>
  <c r="NW42" i="2" l="1"/>
  <c r="NW41" i="2"/>
  <c r="NX40" i="2"/>
  <c r="NX41" i="2" l="1"/>
  <c r="NX42" i="2"/>
  <c r="NY40" i="2"/>
  <c r="NY42" i="2" l="1"/>
  <c r="NY41" i="2"/>
  <c r="NZ40" i="2"/>
  <c r="NZ42" i="2" l="1"/>
  <c r="NZ41" i="2"/>
  <c r="OA40" i="2"/>
  <c r="OA41" i="2" l="1"/>
  <c r="OA42" i="2"/>
  <c r="OB40" i="2"/>
  <c r="OB41" i="2" l="1"/>
  <c r="OB42" i="2"/>
  <c r="NV46" i="2"/>
  <c r="NV48" i="2" l="1"/>
  <c r="NV47" i="2"/>
  <c r="NW46" i="2"/>
  <c r="NW47" i="2" l="1"/>
  <c r="NW48" i="2"/>
  <c r="NX46" i="2"/>
  <c r="NX48" i="2" l="1"/>
  <c r="NX47" i="2"/>
  <c r="NY46" i="2"/>
  <c r="NY48" i="2" l="1"/>
  <c r="NY47" i="2"/>
  <c r="NZ46" i="2"/>
  <c r="NZ48" i="2" l="1"/>
  <c r="NZ47" i="2"/>
  <c r="OA46" i="2"/>
  <c r="OA47" i="2" l="1"/>
  <c r="OA48" i="2"/>
  <c r="OB46" i="2"/>
  <c r="OB47" i="2" l="1"/>
  <c r="OB48" i="2"/>
  <c r="OD28" i="2"/>
  <c r="OD30" i="2" l="1"/>
  <c r="OD29" i="2"/>
  <c r="OE28" i="2"/>
  <c r="OE30" i="2" l="1"/>
  <c r="OE29" i="2"/>
  <c r="OF28" i="2"/>
  <c r="OF29" i="2" l="1"/>
  <c r="OF30" i="2"/>
  <c r="OG28" i="2"/>
  <c r="OG30" i="2" l="1"/>
  <c r="OG29" i="2"/>
  <c r="OH28" i="2"/>
  <c r="OH30" i="2" l="1"/>
  <c r="OH29" i="2"/>
  <c r="OI28" i="2"/>
  <c r="OI30" i="2" l="1"/>
  <c r="OI29" i="2"/>
  <c r="OJ28" i="2"/>
  <c r="OJ29" i="2" l="1"/>
  <c r="OJ30" i="2"/>
  <c r="OD34" i="2"/>
  <c r="OD36" i="2" l="1"/>
  <c r="OD35" i="2"/>
  <c r="OE34" i="2"/>
  <c r="OE35" i="2" l="1"/>
  <c r="OE36" i="2"/>
  <c r="OF34" i="2"/>
  <c r="OF35" i="2" l="1"/>
  <c r="OF36" i="2"/>
  <c r="OG34" i="2"/>
  <c r="OG35" i="2" l="1"/>
  <c r="OG36" i="2"/>
  <c r="OH34" i="2"/>
  <c r="OH36" i="2" l="1"/>
  <c r="OH35" i="2"/>
  <c r="OI34" i="2"/>
  <c r="OI36" i="2" l="1"/>
  <c r="OI35" i="2"/>
  <c r="OJ34" i="2"/>
  <c r="OJ36" i="2" l="1"/>
  <c r="OJ35" i="2"/>
  <c r="OD40" i="2"/>
  <c r="OD41" i="2" l="1"/>
  <c r="OD42" i="2"/>
  <c r="OE40" i="2"/>
  <c r="OE41" i="2" l="1"/>
  <c r="OE42" i="2"/>
  <c r="OF40" i="2"/>
  <c r="OF42" i="2" l="1"/>
  <c r="OF41" i="2"/>
  <c r="OG40" i="2"/>
  <c r="OG42" i="2" l="1"/>
  <c r="OG41" i="2"/>
  <c r="OH40" i="2"/>
  <c r="OH41" i="2" l="1"/>
  <c r="OH42" i="2"/>
  <c r="OI40" i="2"/>
  <c r="OI42" i="2" l="1"/>
  <c r="OI41" i="2"/>
  <c r="OJ40" i="2"/>
  <c r="OJ41" i="2" l="1"/>
  <c r="OJ42" i="2"/>
  <c r="OD46" i="2"/>
  <c r="OD48" i="2" l="1"/>
  <c r="OD47" i="2"/>
  <c r="OE46" i="2"/>
  <c r="OE47" i="2" l="1"/>
  <c r="OE48" i="2"/>
  <c r="OF46" i="2"/>
  <c r="OF48" i="2" l="1"/>
  <c r="OF47" i="2"/>
  <c r="OG46" i="2"/>
  <c r="OG47" i="2" l="1"/>
  <c r="OG48" i="2"/>
  <c r="OH46" i="2"/>
  <c r="OH48" i="2" l="1"/>
  <c r="OH47" i="2"/>
  <c r="OI46" i="2"/>
  <c r="OI48" i="2" l="1"/>
  <c r="OI47" i="2"/>
  <c r="OJ46" i="2"/>
  <c r="OJ47" i="2" l="1"/>
  <c r="OJ48" i="2"/>
  <c r="OL28" i="2"/>
  <c r="OL30" i="2" l="1"/>
  <c r="OL29" i="2"/>
  <c r="OM28" i="2"/>
  <c r="OM29" i="2" l="1"/>
  <c r="OM30" i="2"/>
  <c r="ON28" i="2"/>
  <c r="ON30" i="2" l="1"/>
  <c r="ON29" i="2"/>
  <c r="OO28" i="2"/>
  <c r="OO30" i="2" l="1"/>
  <c r="OO29" i="2"/>
  <c r="OP28" i="2"/>
  <c r="OP29" i="2" l="1"/>
  <c r="OP30" i="2"/>
  <c r="OQ28" i="2"/>
  <c r="OQ29" i="2" l="1"/>
  <c r="OQ30" i="2"/>
  <c r="OR28" i="2"/>
  <c r="OR30" i="2" l="1"/>
  <c r="OR29" i="2"/>
  <c r="OL34" i="2"/>
  <c r="OL36" i="2" l="1"/>
  <c r="OL35" i="2"/>
  <c r="OM34" i="2"/>
  <c r="OM36" i="2" l="1"/>
  <c r="OM35" i="2"/>
  <c r="ON34" i="2"/>
  <c r="ON36" i="2" l="1"/>
  <c r="ON35" i="2"/>
  <c r="OO34" i="2"/>
  <c r="OO35" i="2" l="1"/>
  <c r="OO36" i="2"/>
  <c r="OP34" i="2"/>
  <c r="OP36" i="2" l="1"/>
  <c r="OP35" i="2"/>
  <c r="OQ34" i="2"/>
  <c r="OQ35" i="2" l="1"/>
  <c r="OQ36" i="2"/>
  <c r="OR34" i="2"/>
  <c r="OR35" i="2" l="1"/>
  <c r="OR36" i="2"/>
  <c r="OL40" i="2"/>
  <c r="OL42" i="2" l="1"/>
  <c r="OL41" i="2"/>
  <c r="OM40" i="2"/>
  <c r="OM41" i="2" l="1"/>
  <c r="OM42" i="2"/>
  <c r="ON40" i="2"/>
  <c r="ON41" i="2" l="1"/>
  <c r="ON42" i="2"/>
  <c r="OO40" i="2"/>
  <c r="OO42" i="2" l="1"/>
  <c r="OO41" i="2"/>
  <c r="OP40" i="2"/>
  <c r="OP41" i="2" l="1"/>
  <c r="OP42" i="2"/>
  <c r="OQ40" i="2"/>
  <c r="OQ42" i="2" l="1"/>
  <c r="OQ41" i="2"/>
  <c r="OR40" i="2"/>
  <c r="OR42" i="2" l="1"/>
  <c r="OR41" i="2"/>
  <c r="OL46" i="2"/>
  <c r="OL47" i="2" l="1"/>
  <c r="OL48" i="2"/>
  <c r="OM46" i="2"/>
  <c r="OM47" i="2" l="1"/>
  <c r="OM48" i="2"/>
  <c r="ON46" i="2"/>
  <c r="ON47" i="2" l="1"/>
  <c r="ON48" i="2"/>
  <c r="OO46" i="2"/>
  <c r="OO47" i="2" l="1"/>
  <c r="OO48" i="2"/>
  <c r="OP46" i="2"/>
  <c r="OP48" i="2" l="1"/>
  <c r="OP47" i="2"/>
  <c r="OQ46" i="2"/>
  <c r="OQ48" i="2" l="1"/>
  <c r="OQ47" i="2"/>
  <c r="OR46" i="2"/>
  <c r="OR48" i="2" l="1"/>
  <c r="OR47" i="2"/>
  <c r="OT28" i="2"/>
  <c r="OT29" i="2" l="1"/>
  <c r="OT30" i="2"/>
  <c r="OU28" i="2"/>
  <c r="OU30" i="2" l="1"/>
  <c r="OU29" i="2"/>
  <c r="OV28" i="2"/>
  <c r="OV30" i="2" l="1"/>
  <c r="OV29" i="2"/>
  <c r="OW28" i="2"/>
  <c r="OW30" i="2" l="1"/>
  <c r="OW29" i="2"/>
  <c r="OX28" i="2"/>
  <c r="OX30" i="2" l="1"/>
  <c r="OX29" i="2"/>
  <c r="OY28" i="2"/>
  <c r="OY29" i="2" l="1"/>
  <c r="OY30" i="2"/>
  <c r="OZ28" i="2"/>
  <c r="OZ29" i="2" l="1"/>
  <c r="OZ30" i="2"/>
  <c r="OT34" i="2"/>
  <c r="OT35" i="2" l="1"/>
  <c r="OT36" i="2"/>
  <c r="OU34" i="2"/>
  <c r="OU36" i="2" l="1"/>
  <c r="OU35" i="2"/>
  <c r="OV34" i="2"/>
  <c r="OV36" i="2" l="1"/>
  <c r="OV35" i="2"/>
  <c r="OW34" i="2"/>
  <c r="OW36" i="2" l="1"/>
  <c r="OW35" i="2"/>
  <c r="OX34" i="2"/>
  <c r="OX36" i="2" l="1"/>
  <c r="OX35" i="2"/>
  <c r="OY34" i="2"/>
  <c r="OY35" i="2" l="1"/>
  <c r="OY36" i="2"/>
  <c r="OZ34" i="2"/>
  <c r="OZ35" i="2" l="1"/>
  <c r="OZ36" i="2"/>
  <c r="OT40" i="2"/>
  <c r="OT41" i="2" l="1"/>
  <c r="OT42" i="2"/>
  <c r="OU40" i="2"/>
  <c r="OU42" i="2" l="1"/>
  <c r="OU41" i="2"/>
  <c r="OV40" i="2"/>
  <c r="OV42" i="2" l="1"/>
  <c r="OV41" i="2"/>
  <c r="OW40" i="2"/>
  <c r="OW42" i="2" l="1"/>
  <c r="OW41" i="2"/>
  <c r="OX40" i="2"/>
  <c r="OX41" i="2" l="1"/>
  <c r="OX42" i="2"/>
  <c r="OY40" i="2"/>
  <c r="OY41" i="2" l="1"/>
  <c r="OY42" i="2"/>
  <c r="OZ40" i="2"/>
  <c r="OZ42" i="2" l="1"/>
  <c r="OZ41" i="2"/>
  <c r="OT46" i="2"/>
  <c r="OT48" i="2" l="1"/>
  <c r="OT47" i="2"/>
  <c r="OU46" i="2"/>
  <c r="OU48" i="2" l="1"/>
  <c r="OU47" i="2"/>
  <c r="OV46" i="2"/>
  <c r="OV48" i="2" l="1"/>
  <c r="OV47" i="2"/>
  <c r="OW46" i="2"/>
  <c r="OW48" i="2" l="1"/>
  <c r="OW47" i="2"/>
  <c r="OX46" i="2"/>
  <c r="OX48" i="2" l="1"/>
  <c r="OX47" i="2"/>
  <c r="OY46" i="2"/>
  <c r="OY47" i="2" l="1"/>
  <c r="OY48" i="2"/>
  <c r="OZ46" i="2"/>
  <c r="OZ48" i="2" l="1"/>
  <c r="OZ47" i="2"/>
  <c r="PB28" i="2"/>
  <c r="PB29" i="2" l="1"/>
  <c r="PB30" i="2"/>
  <c r="PC28" i="2"/>
  <c r="PC29" i="2" l="1"/>
  <c r="PC30" i="2"/>
  <c r="PD28" i="2"/>
  <c r="PD30" i="2" l="1"/>
  <c r="PD29" i="2"/>
  <c r="PE28" i="2"/>
  <c r="PE29" i="2" l="1"/>
  <c r="PE30" i="2"/>
  <c r="PF28" i="2"/>
  <c r="PF30" i="2" l="1"/>
  <c r="PF29" i="2"/>
  <c r="PG28" i="2"/>
  <c r="PG29" i="2" l="1"/>
  <c r="PG30" i="2"/>
  <c r="PH28" i="2"/>
  <c r="PH30" i="2" l="1"/>
  <c r="PH29" i="2"/>
  <c r="PB34" i="2"/>
  <c r="PB35" i="2" l="1"/>
  <c r="PB36" i="2"/>
  <c r="PC34" i="2"/>
  <c r="PC36" i="2" l="1"/>
  <c r="PC35" i="2"/>
  <c r="PD34" i="2"/>
  <c r="PD35" i="2" l="1"/>
  <c r="PD36" i="2"/>
  <c r="PE34" i="2"/>
  <c r="PE36" i="2" l="1"/>
  <c r="PE35" i="2"/>
  <c r="PF34" i="2"/>
  <c r="PF36" i="2" l="1"/>
  <c r="PF35" i="2"/>
  <c r="PG34" i="2"/>
  <c r="PG36" i="2" l="1"/>
  <c r="PG35" i="2"/>
  <c r="PH34" i="2"/>
  <c r="PH35" i="2" l="1"/>
  <c r="PH36" i="2"/>
  <c r="PB40" i="2"/>
  <c r="PB42" i="2" l="1"/>
  <c r="PB41" i="2"/>
  <c r="PC40" i="2"/>
  <c r="PC42" i="2" l="1"/>
  <c r="PC41" i="2"/>
  <c r="PD40" i="2"/>
  <c r="PD42" i="2" l="1"/>
  <c r="PD41" i="2"/>
  <c r="PE40" i="2"/>
  <c r="PE42" i="2" l="1"/>
  <c r="PE41" i="2"/>
  <c r="PF40" i="2"/>
  <c r="PF42" i="2" l="1"/>
  <c r="PF41" i="2"/>
  <c r="PG40" i="2"/>
  <c r="PG42" i="2" l="1"/>
  <c r="PG41" i="2"/>
  <c r="PH40" i="2"/>
  <c r="PH41" i="2" l="1"/>
  <c r="PH42" i="2"/>
  <c r="PB46" i="2"/>
  <c r="PB47" i="2" l="1"/>
  <c r="PB48" i="2"/>
  <c r="PC46" i="2"/>
  <c r="PC47" i="2" l="1"/>
  <c r="PC48" i="2"/>
  <c r="PD46" i="2"/>
  <c r="PD48" i="2" l="1"/>
  <c r="PD47" i="2"/>
  <c r="PE46" i="2"/>
  <c r="PE48" i="2" l="1"/>
  <c r="PE47" i="2"/>
  <c r="PF46" i="2"/>
  <c r="PF48" i="2" l="1"/>
  <c r="PF47" i="2"/>
  <c r="PG46" i="2"/>
  <c r="PG48" i="2" l="1"/>
  <c r="PG47" i="2"/>
  <c r="PH46" i="2"/>
  <c r="PH47" i="2" l="1"/>
  <c r="PH48" i="2"/>
  <c r="PJ28" i="2"/>
  <c r="PJ29" i="2" l="1"/>
  <c r="PJ30" i="2"/>
  <c r="PK28" i="2"/>
  <c r="PK30" i="2" l="1"/>
  <c r="PK29" i="2"/>
  <c r="PL28" i="2"/>
  <c r="PL29" i="2" l="1"/>
  <c r="PL30" i="2"/>
  <c r="PM28" i="2"/>
  <c r="PM30" i="2" l="1"/>
  <c r="PM29" i="2"/>
  <c r="PN28" i="2"/>
  <c r="PN30" i="2" l="1"/>
  <c r="PN29" i="2"/>
  <c r="PO28" i="2"/>
  <c r="PO29" i="2" l="1"/>
  <c r="PO30" i="2"/>
  <c r="PP28" i="2"/>
  <c r="PP29" i="2" l="1"/>
  <c r="PP30" i="2"/>
  <c r="PJ34" i="2"/>
  <c r="PJ36" i="2" l="1"/>
  <c r="PJ35" i="2"/>
  <c r="PK34" i="2"/>
  <c r="PK36" i="2" l="1"/>
  <c r="PK35" i="2"/>
  <c r="PL34" i="2"/>
  <c r="PL35" i="2" l="1"/>
  <c r="PL36" i="2"/>
  <c r="PM34" i="2"/>
  <c r="PM35" i="2" l="1"/>
  <c r="PM36" i="2"/>
  <c r="PN34" i="2"/>
  <c r="PN36" i="2" l="1"/>
  <c r="PN35" i="2"/>
  <c r="PO34" i="2"/>
  <c r="PO36" i="2" l="1"/>
  <c r="PO35" i="2"/>
  <c r="PP34" i="2"/>
  <c r="PP36" i="2" l="1"/>
  <c r="PP35" i="2"/>
  <c r="PJ40" i="2"/>
  <c r="PJ41" i="2" l="1"/>
  <c r="PJ42" i="2"/>
  <c r="PK40" i="2"/>
  <c r="PK42" i="2" l="1"/>
  <c r="PK41" i="2"/>
  <c r="PL40" i="2"/>
  <c r="PL41" i="2" l="1"/>
  <c r="PL42" i="2"/>
  <c r="PM40" i="2"/>
  <c r="PM42" i="2" l="1"/>
  <c r="PM41" i="2"/>
  <c r="PN40" i="2"/>
  <c r="PN42" i="2" l="1"/>
  <c r="PN41" i="2"/>
  <c r="PO40" i="2"/>
  <c r="PO42" i="2" l="1"/>
  <c r="PO41" i="2"/>
  <c r="PP40" i="2"/>
  <c r="PP41" i="2" l="1"/>
  <c r="PP42" i="2"/>
  <c r="PJ46" i="2"/>
  <c r="PJ47" i="2" l="1"/>
  <c r="PJ48" i="2"/>
  <c r="PK46" i="2"/>
  <c r="PK47" i="2" l="1"/>
  <c r="PK48" i="2"/>
  <c r="PL46" i="2"/>
  <c r="PL47" i="2" l="1"/>
  <c r="PL48" i="2"/>
  <c r="PM46" i="2"/>
  <c r="PM47" i="2" l="1"/>
  <c r="PM48" i="2"/>
  <c r="PN46" i="2"/>
  <c r="PN48" i="2" l="1"/>
  <c r="PN47" i="2"/>
  <c r="PO46" i="2"/>
  <c r="PO47" i="2" l="1"/>
  <c r="PO48" i="2"/>
  <c r="PP46" i="2"/>
  <c r="PP47" i="2" l="1"/>
  <c r="PP48" i="2"/>
  <c r="PR28" i="2"/>
  <c r="PR30" i="2" l="1"/>
  <c r="PR29" i="2"/>
  <c r="PS28" i="2"/>
  <c r="PS29" i="2" l="1"/>
  <c r="PS30" i="2"/>
  <c r="PT28" i="2"/>
  <c r="PT29" i="2" l="1"/>
  <c r="PT30" i="2"/>
  <c r="PU28" i="2"/>
  <c r="PU29" i="2" l="1"/>
  <c r="PU30" i="2"/>
  <c r="PV28" i="2"/>
  <c r="PV30" i="2" l="1"/>
  <c r="PV29" i="2"/>
  <c r="PW28" i="2"/>
  <c r="PW30" i="2" l="1"/>
  <c r="PW29" i="2"/>
  <c r="PX28" i="2"/>
  <c r="PX30" i="2" l="1"/>
  <c r="PX29" i="2"/>
  <c r="PR34" i="2"/>
  <c r="PR35" i="2" l="1"/>
  <c r="PR36" i="2"/>
  <c r="PS34" i="2"/>
  <c r="PS35" i="2" l="1"/>
  <c r="PS36" i="2"/>
  <c r="PT34" i="2"/>
  <c r="PT35" i="2" l="1"/>
  <c r="PT36" i="2"/>
  <c r="PU34" i="2"/>
  <c r="PU36" i="2" l="1"/>
  <c r="PU35" i="2"/>
  <c r="PV34" i="2"/>
  <c r="PV36" i="2" l="1"/>
  <c r="PV35" i="2"/>
  <c r="PW34" i="2"/>
  <c r="PW36" i="2" l="1"/>
  <c r="PW35" i="2"/>
  <c r="PX34" i="2"/>
  <c r="PX36" i="2" l="1"/>
  <c r="PX35" i="2"/>
  <c r="PR40" i="2"/>
  <c r="PR42" i="2" l="1"/>
  <c r="PR41" i="2"/>
  <c r="PS40" i="2"/>
  <c r="PS41" i="2" l="1"/>
  <c r="PS42" i="2"/>
  <c r="PT40" i="2"/>
  <c r="PT42" i="2" l="1"/>
  <c r="PT41" i="2"/>
  <c r="PU40" i="2"/>
  <c r="PU41" i="2" l="1"/>
  <c r="PU42" i="2"/>
  <c r="PV40" i="2"/>
  <c r="PV42" i="2" l="1"/>
  <c r="PV41" i="2"/>
  <c r="PW40" i="2"/>
  <c r="PW42" i="2" l="1"/>
  <c r="PW41" i="2"/>
  <c r="PX40" i="2"/>
  <c r="PX42" i="2" l="1"/>
  <c r="PX41" i="2"/>
  <c r="PR46" i="2"/>
  <c r="PR47" i="2" l="1"/>
  <c r="PR48" i="2"/>
  <c r="PS46" i="2"/>
  <c r="PS48" i="2" l="1"/>
  <c r="PS47" i="2"/>
  <c r="PT46" i="2"/>
  <c r="PT48" i="2" l="1"/>
  <c r="PT47" i="2"/>
  <c r="PU46" i="2"/>
  <c r="PU48" i="2" l="1"/>
  <c r="PU47" i="2"/>
  <c r="PV46" i="2"/>
  <c r="PV48" i="2" l="1"/>
  <c r="PV47" i="2"/>
  <c r="PW46" i="2"/>
  <c r="PW48" i="2" l="1"/>
  <c r="PW47" i="2"/>
  <c r="PX46" i="2"/>
  <c r="PX47" i="2" l="1"/>
  <c r="PX48" i="2"/>
  <c r="PZ28" i="2"/>
  <c r="PZ30" i="2" l="1"/>
  <c r="PZ29" i="2"/>
  <c r="QA28" i="2"/>
  <c r="QA30" i="2" l="1"/>
  <c r="QA29" i="2"/>
  <c r="QB28" i="2"/>
  <c r="QB29" i="2" l="1"/>
  <c r="QB30" i="2"/>
  <c r="QC28" i="2"/>
  <c r="QC30" i="2" l="1"/>
  <c r="QC29" i="2"/>
  <c r="QD28" i="2"/>
  <c r="QD29" i="2" l="1"/>
  <c r="QD30" i="2"/>
  <c r="QE28" i="2"/>
  <c r="QE30" i="2" l="1"/>
  <c r="QE29" i="2"/>
  <c r="QF28" i="2"/>
  <c r="QF29" i="2" l="1"/>
  <c r="QF30" i="2"/>
  <c r="PZ34" i="2"/>
  <c r="PZ36" i="2" l="1"/>
  <c r="PZ35" i="2"/>
  <c r="QA34" i="2"/>
  <c r="QA35" i="2" l="1"/>
  <c r="QA36" i="2"/>
  <c r="QB34" i="2"/>
  <c r="QB35" i="2" l="1"/>
  <c r="QB36" i="2"/>
  <c r="QC34" i="2"/>
  <c r="QC35" i="2" l="1"/>
  <c r="QC36" i="2"/>
  <c r="QD34" i="2"/>
  <c r="QD36" i="2" l="1"/>
  <c r="QD35" i="2"/>
  <c r="QE34" i="2"/>
  <c r="QE35" i="2" l="1"/>
  <c r="QE36" i="2"/>
  <c r="QF34" i="2"/>
  <c r="QF35" i="2" l="1"/>
  <c r="QF36" i="2"/>
  <c r="PZ40" i="2"/>
  <c r="PZ42" i="2" l="1"/>
  <c r="PZ41" i="2"/>
  <c r="QA40" i="2"/>
  <c r="QA41" i="2" l="1"/>
  <c r="QA42" i="2"/>
  <c r="QB40" i="2"/>
  <c r="QB41" i="2" l="1"/>
  <c r="QB42" i="2"/>
  <c r="QC40" i="2"/>
  <c r="QC42" i="2" l="1"/>
  <c r="QC41" i="2"/>
  <c r="QD40" i="2"/>
  <c r="QD42" i="2" l="1"/>
  <c r="QD41" i="2"/>
  <c r="QE40" i="2"/>
  <c r="QE42" i="2" l="1"/>
  <c r="QE41" i="2"/>
  <c r="QF40" i="2"/>
  <c r="QF41" i="2" l="1"/>
  <c r="QF42" i="2"/>
  <c r="PZ46" i="2"/>
  <c r="PZ47" i="2" l="1"/>
  <c r="PZ48" i="2"/>
  <c r="QA46" i="2"/>
  <c r="QA47" i="2" l="1"/>
  <c r="QA48" i="2"/>
  <c r="QB46" i="2"/>
  <c r="QB48" i="2" l="1"/>
  <c r="QB47" i="2"/>
  <c r="QC46" i="2"/>
  <c r="QC48" i="2" l="1"/>
  <c r="QC47" i="2"/>
  <c r="QD46" i="2"/>
  <c r="QD48" i="2" l="1"/>
  <c r="QD47" i="2"/>
  <c r="QE46" i="2"/>
  <c r="QE48" i="2" l="1"/>
  <c r="QE47" i="2"/>
  <c r="QF46" i="2"/>
  <c r="QF47" i="2" l="1"/>
  <c r="QF48" i="2"/>
  <c r="QH28" i="2"/>
  <c r="QH29" i="2" l="1"/>
  <c r="QH30" i="2"/>
  <c r="QI28" i="2"/>
  <c r="QI29" i="2" l="1"/>
  <c r="QI30" i="2"/>
  <c r="QJ28" i="2"/>
  <c r="QJ30" i="2" l="1"/>
  <c r="QJ29" i="2"/>
  <c r="QK28" i="2"/>
  <c r="QK30" i="2" l="1"/>
  <c r="QK29" i="2"/>
  <c r="QL28" i="2"/>
  <c r="QL30" i="2" l="1"/>
  <c r="QL29" i="2"/>
  <c r="QM28" i="2"/>
  <c r="QM30" i="2" l="1"/>
  <c r="QM29" i="2"/>
  <c r="QN28" i="2"/>
  <c r="QN29" i="2" l="1"/>
  <c r="QN30" i="2"/>
  <c r="QH34" i="2"/>
  <c r="QH36" i="2" l="1"/>
  <c r="QH35" i="2"/>
  <c r="QI34" i="2"/>
  <c r="QI36" i="2" l="1"/>
  <c r="QI35" i="2"/>
  <c r="QJ34" i="2"/>
  <c r="QJ36" i="2" l="1"/>
  <c r="QJ35" i="2"/>
  <c r="QK34" i="2"/>
  <c r="QK36" i="2" l="1"/>
  <c r="QK35" i="2"/>
  <c r="QL34" i="2"/>
  <c r="QL36" i="2" l="1"/>
  <c r="QL35" i="2"/>
  <c r="QM34" i="2"/>
  <c r="QM36" i="2" l="1"/>
  <c r="QM35" i="2"/>
  <c r="QN34" i="2"/>
  <c r="QN35" i="2" l="1"/>
  <c r="QN36" i="2"/>
  <c r="QH40" i="2"/>
  <c r="QH41" i="2" l="1"/>
  <c r="QH42" i="2"/>
  <c r="QI40" i="2"/>
  <c r="QI42" i="2" l="1"/>
  <c r="QI41" i="2"/>
  <c r="QJ40" i="2"/>
  <c r="QJ42" i="2" l="1"/>
  <c r="QJ41" i="2"/>
  <c r="QK40" i="2"/>
  <c r="QK42" i="2" l="1"/>
  <c r="QK41" i="2"/>
  <c r="QL40" i="2"/>
  <c r="QL41" i="2" l="1"/>
  <c r="QL42" i="2"/>
  <c r="QM40" i="2"/>
  <c r="QM41" i="2" l="1"/>
  <c r="QM42" i="2"/>
  <c r="QN40" i="2"/>
  <c r="QN41" i="2" l="1"/>
  <c r="QN42" i="2"/>
  <c r="QH46" i="2"/>
  <c r="QH48" i="2" l="1"/>
  <c r="QH47" i="2"/>
  <c r="QI46" i="2"/>
  <c r="QI48" i="2" l="1"/>
  <c r="QI47" i="2"/>
  <c r="QJ46" i="2"/>
  <c r="QJ48" i="2" l="1"/>
  <c r="QJ47" i="2"/>
  <c r="QK46" i="2"/>
  <c r="QK48" i="2" l="1"/>
  <c r="QK47" i="2"/>
  <c r="QL46" i="2"/>
  <c r="QL47" i="2" l="1"/>
  <c r="QL48" i="2"/>
  <c r="QM46" i="2"/>
  <c r="QM47" i="2" l="1"/>
  <c r="QM48" i="2"/>
  <c r="QN46" i="2"/>
  <c r="QN48" i="2" l="1"/>
  <c r="QN47" i="2"/>
  <c r="QP28" i="2"/>
  <c r="QP29" i="2" l="1"/>
  <c r="QP30" i="2"/>
  <c r="QQ28" i="2"/>
  <c r="QQ29" i="2" l="1"/>
  <c r="QQ30" i="2"/>
  <c r="QR28" i="2"/>
  <c r="QR30" i="2" l="1"/>
  <c r="QR29" i="2"/>
  <c r="QS28" i="2"/>
  <c r="QS29" i="2" l="1"/>
  <c r="QS30" i="2"/>
  <c r="QT28" i="2"/>
  <c r="QT30" i="2" l="1"/>
  <c r="QT29" i="2"/>
  <c r="QU28" i="2"/>
  <c r="QU30" i="2" l="1"/>
  <c r="QU29" i="2"/>
  <c r="QV28" i="2"/>
  <c r="QV30" i="2" l="1"/>
  <c r="QV29" i="2"/>
  <c r="QP34" i="2"/>
  <c r="QP36" i="2" l="1"/>
  <c r="QP35" i="2"/>
  <c r="QQ34" i="2"/>
  <c r="QQ35" i="2" l="1"/>
  <c r="QQ36" i="2"/>
  <c r="QR34" i="2"/>
  <c r="QR35" i="2" l="1"/>
  <c r="QR36" i="2"/>
  <c r="QS34" i="2"/>
  <c r="QS35" i="2" l="1"/>
  <c r="QS36" i="2"/>
  <c r="QT34" i="2"/>
  <c r="QT35" i="2" l="1"/>
  <c r="QT36" i="2"/>
  <c r="QU34" i="2"/>
  <c r="QU35" i="2" l="1"/>
  <c r="QU36" i="2"/>
  <c r="QV34" i="2"/>
  <c r="QV36" i="2" l="1"/>
  <c r="QV35" i="2"/>
  <c r="QP40" i="2"/>
  <c r="QP41" i="2" l="1"/>
  <c r="QP42" i="2"/>
  <c r="QQ40" i="2"/>
  <c r="QQ41" i="2" l="1"/>
  <c r="QQ42" i="2"/>
  <c r="QR40" i="2"/>
  <c r="QR41" i="2" l="1"/>
  <c r="QR42" i="2"/>
  <c r="QS40" i="2"/>
  <c r="QS41" i="2" l="1"/>
  <c r="QS42" i="2"/>
  <c r="QT40" i="2"/>
  <c r="QT42" i="2" l="1"/>
  <c r="QT41" i="2"/>
  <c r="QU40" i="2"/>
  <c r="QU41" i="2" l="1"/>
  <c r="QU42" i="2"/>
  <c r="QV40" i="2"/>
  <c r="QV42" i="2" l="1"/>
  <c r="QV41" i="2"/>
  <c r="QP46" i="2"/>
  <c r="QP48" i="2" l="1"/>
  <c r="QP47" i="2"/>
  <c r="QQ46" i="2"/>
  <c r="QQ48" i="2" l="1"/>
  <c r="QQ47" i="2"/>
  <c r="QR46" i="2"/>
  <c r="QR47" i="2" l="1"/>
  <c r="QR48" i="2"/>
  <c r="QS46" i="2"/>
  <c r="QS47" i="2" l="1"/>
  <c r="QS48" i="2"/>
  <c r="QT46" i="2"/>
  <c r="QT47" i="2" l="1"/>
  <c r="QT48" i="2"/>
  <c r="QU46" i="2"/>
  <c r="QU47" i="2" l="1"/>
  <c r="QU48" i="2"/>
  <c r="QV46" i="2"/>
  <c r="QV47" i="2" l="1"/>
  <c r="QV48" i="2"/>
  <c r="QX28" i="2"/>
  <c r="QX29" i="2" l="1"/>
  <c r="QX30" i="2"/>
  <c r="QY28" i="2"/>
  <c r="QY29" i="2" l="1"/>
  <c r="QY30" i="2"/>
  <c r="QZ28" i="2"/>
  <c r="QZ29" i="2" l="1"/>
  <c r="QZ30" i="2"/>
  <c r="RA28" i="2"/>
  <c r="RA30" i="2" l="1"/>
  <c r="RA29" i="2"/>
  <c r="RB28" i="2"/>
  <c r="RB30" i="2" l="1"/>
  <c r="RB29" i="2"/>
  <c r="RC28" i="2"/>
  <c r="RC30" i="2" l="1"/>
  <c r="RC29" i="2"/>
  <c r="RD28" i="2"/>
  <c r="RD30" i="2" l="1"/>
  <c r="RD29" i="2"/>
  <c r="QX34" i="2"/>
  <c r="QX35" i="2" l="1"/>
  <c r="QX36" i="2"/>
  <c r="QY34" i="2"/>
  <c r="QY35" i="2" l="1"/>
  <c r="QY36" i="2"/>
  <c r="QZ34" i="2"/>
  <c r="QZ36" i="2" l="1"/>
  <c r="QZ35" i="2"/>
  <c r="RA34" i="2"/>
  <c r="RA35" i="2" l="1"/>
  <c r="RA36" i="2"/>
  <c r="RB34" i="2"/>
  <c r="RB36" i="2" l="1"/>
  <c r="RB35" i="2"/>
  <c r="RC34" i="2"/>
  <c r="RC35" i="2" l="1"/>
  <c r="RC36" i="2"/>
  <c r="RD34" i="2"/>
  <c r="RD36" i="2" l="1"/>
  <c r="RD35" i="2"/>
  <c r="QX40" i="2"/>
  <c r="QX41" i="2" l="1"/>
  <c r="QX42" i="2"/>
  <c r="QY40" i="2"/>
  <c r="QY42" i="2" l="1"/>
  <c r="QY41" i="2"/>
  <c r="QZ40" i="2"/>
  <c r="QZ41" i="2" l="1"/>
  <c r="QZ42" i="2"/>
  <c r="RA40" i="2"/>
  <c r="RA42" i="2" l="1"/>
  <c r="RA41" i="2"/>
  <c r="RB40" i="2"/>
  <c r="RB41" i="2" l="1"/>
  <c r="RB42" i="2"/>
  <c r="RC40" i="2"/>
  <c r="RC41" i="2" l="1"/>
  <c r="RC42" i="2"/>
  <c r="RD40" i="2"/>
  <c r="RD42" i="2" l="1"/>
  <c r="RD41" i="2"/>
  <c r="QX46" i="2"/>
  <c r="QX48" i="2" l="1"/>
  <c r="QX47" i="2"/>
  <c r="QY46" i="2"/>
  <c r="QY48" i="2" l="1"/>
  <c r="QY47" i="2"/>
  <c r="QZ46" i="2"/>
  <c r="QZ47" i="2" l="1"/>
  <c r="QZ48" i="2"/>
  <c r="RA46" i="2"/>
  <c r="RA47" i="2" l="1"/>
  <c r="RA48" i="2"/>
  <c r="RB46" i="2"/>
  <c r="RB48" i="2" l="1"/>
  <c r="RB47" i="2"/>
  <c r="RC46" i="2"/>
  <c r="RC48" i="2" l="1"/>
  <c r="RC47" i="2"/>
  <c r="RD46" i="2"/>
  <c r="RD47" i="2" l="1"/>
  <c r="RD48" i="2"/>
  <c r="RF28" i="2"/>
  <c r="RF30" i="2" l="1"/>
  <c r="RF29" i="2"/>
  <c r="RG28" i="2"/>
  <c r="RG29" i="2" l="1"/>
  <c r="RG30" i="2"/>
  <c r="RH28" i="2"/>
  <c r="RH29" i="2" l="1"/>
  <c r="RH30" i="2"/>
  <c r="RI28" i="2"/>
  <c r="RI29" i="2" l="1"/>
  <c r="RI30" i="2"/>
  <c r="RJ28" i="2"/>
  <c r="RJ29" i="2" l="1"/>
  <c r="RJ30" i="2"/>
  <c r="RK28" i="2"/>
  <c r="RK29" i="2" l="1"/>
  <c r="RK30" i="2"/>
  <c r="RL28" i="2"/>
  <c r="RL29" i="2" l="1"/>
  <c r="RL30" i="2"/>
  <c r="RF34" i="2"/>
  <c r="RF35" i="2" l="1"/>
  <c r="RF36" i="2"/>
  <c r="RG34" i="2"/>
  <c r="RG36" i="2" l="1"/>
  <c r="RG35" i="2"/>
  <c r="RH34" i="2"/>
  <c r="RH35" i="2" l="1"/>
  <c r="RH36" i="2"/>
  <c r="RI34" i="2"/>
  <c r="RI36" i="2" l="1"/>
  <c r="RI35" i="2"/>
  <c r="RJ34" i="2"/>
  <c r="RJ35" i="2" l="1"/>
  <c r="RJ36" i="2"/>
  <c r="RK34" i="2"/>
  <c r="RK36" i="2" l="1"/>
  <c r="RK35" i="2"/>
  <c r="RL34" i="2"/>
  <c r="RL36" i="2" l="1"/>
  <c r="RL35" i="2"/>
  <c r="RF40" i="2"/>
  <c r="RF41" i="2" l="1"/>
  <c r="RF42" i="2"/>
  <c r="RG40" i="2"/>
  <c r="RG41" i="2" l="1"/>
  <c r="RG42" i="2"/>
  <c r="RH40" i="2"/>
  <c r="RH42" i="2" l="1"/>
  <c r="RH41" i="2"/>
  <c r="RI40" i="2"/>
  <c r="RI41" i="2" l="1"/>
  <c r="RI42" i="2"/>
  <c r="RJ40" i="2"/>
  <c r="RJ42" i="2" l="1"/>
  <c r="RJ41" i="2"/>
  <c r="RK40" i="2"/>
  <c r="RK41" i="2" l="1"/>
  <c r="RK42" i="2"/>
  <c r="RL40" i="2"/>
  <c r="RL41" i="2" l="1"/>
  <c r="RL42" i="2"/>
  <c r="RF46" i="2"/>
  <c r="RF47" i="2" l="1"/>
  <c r="RF48" i="2"/>
  <c r="RG46" i="2"/>
  <c r="RG47" i="2" l="1"/>
  <c r="RG48" i="2"/>
  <c r="RH46" i="2"/>
  <c r="RH48" i="2" l="1"/>
  <c r="RH47" i="2"/>
  <c r="RI46" i="2"/>
  <c r="RI48" i="2" l="1"/>
  <c r="RI47" i="2"/>
  <c r="RJ46" i="2"/>
  <c r="RJ47" i="2" l="1"/>
  <c r="RJ48" i="2"/>
  <c r="RK46" i="2"/>
  <c r="RK47" i="2" l="1"/>
  <c r="RK48" i="2"/>
  <c r="RL46" i="2"/>
  <c r="RL48" i="2" l="1"/>
  <c r="RL47" i="2"/>
  <c r="RN28" i="2"/>
  <c r="RN29" i="2" l="1"/>
  <c r="RN30" i="2"/>
  <c r="RO28" i="2"/>
  <c r="RO29" i="2" l="1"/>
  <c r="RO30" i="2"/>
  <c r="RP28" i="2"/>
  <c r="RP29" i="2" l="1"/>
  <c r="RP30" i="2"/>
  <c r="RQ28" i="2"/>
  <c r="RQ29" i="2" l="1"/>
  <c r="RQ30" i="2"/>
  <c r="RR28" i="2"/>
  <c r="RR29" i="2" l="1"/>
  <c r="RR30" i="2"/>
  <c r="RS28" i="2"/>
  <c r="RS29" i="2" l="1"/>
  <c r="RS30" i="2"/>
  <c r="RT28" i="2"/>
  <c r="RT29" i="2" l="1"/>
  <c r="RT30" i="2"/>
  <c r="RN34" i="2"/>
  <c r="RN36" i="2" l="1"/>
  <c r="RN35" i="2"/>
  <c r="RO34" i="2"/>
  <c r="RO35" i="2" l="1"/>
  <c r="RO36" i="2"/>
  <c r="RP34" i="2"/>
  <c r="RP35" i="2" l="1"/>
  <c r="RP36" i="2"/>
  <c r="RQ34" i="2"/>
  <c r="RQ36" i="2" l="1"/>
  <c r="RQ35" i="2"/>
  <c r="RR34" i="2"/>
  <c r="RR36" i="2" l="1"/>
  <c r="RR35" i="2"/>
  <c r="RS34" i="2"/>
  <c r="RS36" i="2" l="1"/>
  <c r="RS35" i="2"/>
  <c r="RT34" i="2"/>
  <c r="RT36" i="2" l="1"/>
  <c r="RT35" i="2"/>
  <c r="RN40" i="2"/>
  <c r="RN41" i="2" l="1"/>
  <c r="RN42" i="2"/>
  <c r="RO40" i="2"/>
  <c r="RO42" i="2" l="1"/>
  <c r="RO41" i="2"/>
  <c r="RP40" i="2"/>
  <c r="RP41" i="2" l="1"/>
  <c r="RP42" i="2"/>
  <c r="RQ40" i="2"/>
  <c r="RQ41" i="2" l="1"/>
  <c r="RQ42" i="2"/>
  <c r="RR40" i="2"/>
  <c r="RR41" i="2" l="1"/>
  <c r="RR42" i="2"/>
  <c r="RS40" i="2"/>
  <c r="RS42" i="2" l="1"/>
  <c r="RS41" i="2"/>
  <c r="RT40" i="2"/>
  <c r="RT41" i="2" l="1"/>
  <c r="RT42" i="2"/>
  <c r="RN46" i="2"/>
  <c r="RN47" i="2" l="1"/>
  <c r="RN48" i="2"/>
  <c r="RO46" i="2"/>
  <c r="RO47" i="2" l="1"/>
  <c r="RO48" i="2"/>
  <c r="RP46" i="2"/>
  <c r="RP48" i="2" l="1"/>
  <c r="RP47" i="2"/>
  <c r="RQ46" i="2"/>
  <c r="RQ47" i="2" l="1"/>
  <c r="RQ48" i="2"/>
  <c r="RR46" i="2"/>
  <c r="RR48" i="2" l="1"/>
  <c r="RR47" i="2"/>
  <c r="RS46" i="2"/>
  <c r="RS48" i="2" l="1"/>
  <c r="RS47" i="2"/>
  <c r="RT46" i="2"/>
  <c r="RT48" i="2" l="1"/>
  <c r="RT47" i="2"/>
  <c r="RV28" i="2"/>
  <c r="RV30" i="2" l="1"/>
  <c r="RV29" i="2"/>
  <c r="RW28" i="2"/>
  <c r="RW29" i="2" l="1"/>
  <c r="RW30" i="2"/>
  <c r="RX28" i="2"/>
  <c r="RX29" i="2" l="1"/>
  <c r="RX30" i="2"/>
  <c r="RY28" i="2"/>
  <c r="RY29" i="2" l="1"/>
  <c r="RY30" i="2"/>
  <c r="RZ28" i="2"/>
  <c r="RZ30" i="2" l="1"/>
  <c r="RZ29" i="2"/>
  <c r="SA28" i="2"/>
  <c r="SA29" i="2" l="1"/>
  <c r="SA30" i="2"/>
  <c r="SB28" i="2"/>
  <c r="SB29" i="2" l="1"/>
  <c r="SB30" i="2"/>
  <c r="RV34" i="2"/>
  <c r="RV36" i="2" l="1"/>
  <c r="RV35" i="2"/>
  <c r="RW34" i="2"/>
  <c r="RW36" i="2" l="1"/>
  <c r="RW35" i="2"/>
  <c r="RX34" i="2"/>
  <c r="RX36" i="2" l="1"/>
  <c r="RX35" i="2"/>
  <c r="RY34" i="2"/>
  <c r="RY35" i="2" l="1"/>
  <c r="RY36" i="2"/>
  <c r="RZ34" i="2"/>
  <c r="RZ36" i="2" l="1"/>
  <c r="RZ35" i="2"/>
  <c r="SA34" i="2"/>
  <c r="SA35" i="2" l="1"/>
  <c r="SA36" i="2"/>
  <c r="SB34" i="2"/>
  <c r="SB35" i="2" l="1"/>
  <c r="SB36" i="2"/>
  <c r="RV40" i="2"/>
  <c r="RV41" i="2" l="1"/>
  <c r="RV42" i="2"/>
  <c r="RW40" i="2"/>
  <c r="RW42" i="2" l="1"/>
  <c r="RW41" i="2"/>
  <c r="RX40" i="2"/>
  <c r="RX42" i="2" l="1"/>
  <c r="RX41" i="2"/>
  <c r="RY40" i="2"/>
  <c r="RY42" i="2" l="1"/>
  <c r="RY41" i="2"/>
  <c r="RZ40" i="2"/>
  <c r="RZ41" i="2" l="1"/>
  <c r="RZ42" i="2"/>
  <c r="SA40" i="2"/>
  <c r="SA42" i="2" l="1"/>
  <c r="SA41" i="2"/>
  <c r="SB40" i="2"/>
  <c r="SB41" i="2" l="1"/>
  <c r="SB42" i="2"/>
  <c r="RV46" i="2"/>
  <c r="RV47" i="2" l="1"/>
  <c r="RV48" i="2"/>
  <c r="RW46" i="2"/>
  <c r="RW47" i="2" l="1"/>
  <c r="RW48" i="2"/>
  <c r="RX46" i="2"/>
  <c r="RX48" i="2" l="1"/>
  <c r="RX47" i="2"/>
  <c r="RY46" i="2"/>
  <c r="RY48" i="2" l="1"/>
  <c r="RY47" i="2"/>
  <c r="RZ46" i="2"/>
  <c r="RZ47" i="2" l="1"/>
  <c r="RZ48" i="2"/>
  <c r="SA46" i="2"/>
  <c r="SA47" i="2" l="1"/>
  <c r="SA48" i="2"/>
  <c r="SB46" i="2"/>
  <c r="SB47" i="2" l="1"/>
  <c r="SB48" i="2"/>
  <c r="SD28" i="2"/>
  <c r="SD30" i="2" l="1"/>
  <c r="SD29" i="2"/>
  <c r="SE28" i="2"/>
  <c r="SE30" i="2" l="1"/>
  <c r="SE29" i="2"/>
  <c r="SF28" i="2"/>
  <c r="SF30" i="2" l="1"/>
  <c r="SF29" i="2"/>
  <c r="SG28" i="2"/>
  <c r="SG29" i="2" l="1"/>
  <c r="SG30" i="2"/>
  <c r="SH28" i="2"/>
  <c r="SH29" i="2" l="1"/>
  <c r="SH30" i="2"/>
  <c r="SI28" i="2"/>
  <c r="SI30" i="2" l="1"/>
  <c r="SI29" i="2"/>
  <c r="SJ28" i="2"/>
  <c r="SJ29" i="2" l="1"/>
  <c r="SJ30" i="2"/>
  <c r="SD34" i="2"/>
  <c r="SD35" i="2" l="1"/>
  <c r="SD36" i="2"/>
  <c r="SE34" i="2"/>
  <c r="SE36" i="2" l="1"/>
  <c r="SE35" i="2"/>
  <c r="SF34" i="2"/>
  <c r="SF36" i="2" l="1"/>
  <c r="SF35" i="2"/>
  <c r="SG34" i="2"/>
  <c r="SG36" i="2" l="1"/>
  <c r="SG35" i="2"/>
  <c r="SH34" i="2"/>
  <c r="SH35" i="2" l="1"/>
  <c r="SH36" i="2"/>
  <c r="SI34" i="2"/>
  <c r="SI35" i="2" l="1"/>
  <c r="SI36" i="2"/>
  <c r="SJ34" i="2"/>
  <c r="SJ35" i="2" l="1"/>
  <c r="SJ36" i="2"/>
  <c r="SD40" i="2"/>
  <c r="SD41" i="2" l="1"/>
  <c r="SD42" i="2"/>
  <c r="SE40" i="2"/>
  <c r="SE41" i="2" l="1"/>
  <c r="SE42" i="2"/>
  <c r="SF40" i="2"/>
  <c r="SF42" i="2" l="1"/>
  <c r="SF41" i="2"/>
  <c r="SG40" i="2"/>
  <c r="SG41" i="2" l="1"/>
  <c r="SG42" i="2"/>
  <c r="SH40" i="2"/>
  <c r="SH42" i="2" l="1"/>
  <c r="SH41" i="2"/>
  <c r="SI40" i="2"/>
  <c r="SI42" i="2" l="1"/>
  <c r="SI41" i="2"/>
  <c r="SJ40" i="2"/>
  <c r="SJ42" i="2" l="1"/>
  <c r="SJ41" i="2"/>
  <c r="SD46" i="2"/>
  <c r="SD47" i="2" l="1"/>
  <c r="SD48" i="2"/>
  <c r="SE46" i="2"/>
  <c r="SE47" i="2" l="1"/>
  <c r="SE48" i="2"/>
  <c r="SF46" i="2"/>
  <c r="SF47" i="2" l="1"/>
  <c r="SF48" i="2"/>
  <c r="SG46" i="2"/>
  <c r="SG48" i="2" l="1"/>
  <c r="SG47" i="2"/>
  <c r="SH46" i="2"/>
  <c r="SH47" i="2" l="1"/>
  <c r="SH48" i="2"/>
  <c r="SI46" i="2"/>
  <c r="SI48" i="2" l="1"/>
  <c r="SI47" i="2"/>
  <c r="SJ46" i="2"/>
  <c r="SJ48" i="2" l="1"/>
  <c r="SJ47" i="2"/>
  <c r="SL28" i="2"/>
  <c r="SL30" i="2" l="1"/>
  <c r="SL29" i="2"/>
  <c r="SM28" i="2"/>
  <c r="SM30" i="2" l="1"/>
  <c r="SM29" i="2"/>
  <c r="SN28" i="2"/>
  <c r="SN29" i="2" l="1"/>
  <c r="SN30" i="2"/>
  <c r="SO28" i="2"/>
  <c r="SO30" i="2" l="1"/>
  <c r="SO29" i="2"/>
  <c r="SP28" i="2"/>
  <c r="SP30" i="2" l="1"/>
  <c r="SP29" i="2"/>
  <c r="SQ28" i="2"/>
  <c r="SQ30" i="2" l="1"/>
  <c r="SQ29" i="2"/>
  <c r="SR28" i="2"/>
  <c r="SR30" i="2" l="1"/>
  <c r="SR29" i="2"/>
  <c r="SL34" i="2"/>
  <c r="SL36" i="2" l="1"/>
  <c r="SL35" i="2"/>
  <c r="SM34" i="2"/>
  <c r="SM36" i="2" l="1"/>
  <c r="SM35" i="2"/>
  <c r="SN34" i="2"/>
  <c r="SN36" i="2" l="1"/>
  <c r="SN35" i="2"/>
  <c r="SO34" i="2"/>
  <c r="SO35" i="2" l="1"/>
  <c r="SO36" i="2"/>
  <c r="SP34" i="2"/>
  <c r="SP35" i="2" l="1"/>
  <c r="SP36" i="2"/>
  <c r="SQ34" i="2"/>
  <c r="SQ35" i="2" l="1"/>
  <c r="SQ36" i="2"/>
  <c r="SR34" i="2"/>
  <c r="SR35" i="2" l="1"/>
  <c r="SR36" i="2"/>
  <c r="SL40" i="2"/>
  <c r="SL42" i="2" l="1"/>
  <c r="SL41" i="2"/>
  <c r="SM40" i="2"/>
  <c r="SM41" i="2" l="1"/>
  <c r="SM42" i="2"/>
  <c r="SN40" i="2"/>
  <c r="SN42" i="2" l="1"/>
  <c r="SN41" i="2"/>
  <c r="SO40" i="2"/>
  <c r="SO42" i="2" l="1"/>
  <c r="SO41" i="2"/>
  <c r="SP40" i="2"/>
  <c r="SP42" i="2" l="1"/>
  <c r="SP41" i="2"/>
  <c r="SQ40" i="2"/>
  <c r="SQ42" i="2" l="1"/>
  <c r="SQ41" i="2"/>
  <c r="SR40" i="2"/>
  <c r="SR41" i="2" l="1"/>
  <c r="SR42" i="2"/>
  <c r="SL46" i="2"/>
  <c r="SL47" i="2" l="1"/>
  <c r="SL48" i="2"/>
  <c r="SM46" i="2"/>
  <c r="SM47" i="2" l="1"/>
  <c r="SM48" i="2"/>
  <c r="SN46" i="2"/>
  <c r="SN48" i="2" l="1"/>
  <c r="SN47" i="2"/>
  <c r="SO46" i="2"/>
  <c r="SO47" i="2" l="1"/>
  <c r="SO48" i="2"/>
  <c r="SP46" i="2"/>
  <c r="SP47" i="2" l="1"/>
  <c r="SP48" i="2"/>
  <c r="SQ46" i="2"/>
  <c r="SQ48" i="2" l="1"/>
  <c r="SQ47" i="2"/>
  <c r="SR46" i="2"/>
  <c r="SR48" i="2" l="1"/>
  <c r="SR47" i="2"/>
  <c r="ST28" i="2"/>
  <c r="ST29" i="2" l="1"/>
  <c r="ST30" i="2"/>
  <c r="SU28" i="2"/>
  <c r="SU30" i="2" l="1"/>
  <c r="SU29" i="2"/>
  <c r="SV28" i="2"/>
  <c r="SV30" i="2" l="1"/>
  <c r="SV29" i="2"/>
  <c r="SW28" i="2"/>
  <c r="SW30" i="2" l="1"/>
  <c r="SW29" i="2"/>
  <c r="SX28" i="2"/>
  <c r="SX30" i="2" l="1"/>
  <c r="SX29" i="2"/>
  <c r="SY28" i="2"/>
  <c r="SY30" i="2" l="1"/>
  <c r="SY29" i="2"/>
  <c r="SZ28" i="2"/>
  <c r="SZ30" i="2" l="1"/>
  <c r="SZ29" i="2"/>
  <c r="ST34" i="2"/>
  <c r="ST36" i="2" l="1"/>
  <c r="ST35" i="2"/>
  <c r="SU34" i="2"/>
  <c r="SU35" i="2" l="1"/>
  <c r="SU36" i="2"/>
  <c r="SV34" i="2"/>
  <c r="SV35" i="2" l="1"/>
  <c r="SV36" i="2"/>
  <c r="SW34" i="2"/>
  <c r="SW35" i="2" l="1"/>
  <c r="SW36" i="2"/>
  <c r="SX34" i="2"/>
  <c r="SX36" i="2" l="1"/>
  <c r="SX35" i="2"/>
  <c r="SY34" i="2"/>
  <c r="SY35" i="2" l="1"/>
  <c r="SY36" i="2"/>
  <c r="SZ34" i="2"/>
  <c r="ST40" i="2" s="1"/>
  <c r="SU40" i="2" l="1"/>
  <c r="ST42" i="2"/>
  <c r="ST41" i="2"/>
  <c r="SZ35" i="2"/>
  <c r="SZ36" i="2"/>
  <c r="SV40" i="2" l="1"/>
  <c r="SU42" i="2"/>
  <c r="SU41" i="2"/>
  <c r="SW40" i="2" l="1"/>
  <c r="SV41" i="2"/>
  <c r="SV42" i="2"/>
  <c r="SW42" i="2" l="1"/>
  <c r="SW41" i="2"/>
  <c r="SX40" i="2"/>
  <c r="SY40" i="2" l="1"/>
  <c r="SX41" i="2"/>
  <c r="SX42" i="2"/>
  <c r="SZ40" i="2" l="1"/>
  <c r="SY41" i="2"/>
  <c r="SY42" i="2"/>
  <c r="ST46" i="2" l="1"/>
  <c r="SZ41" i="2"/>
  <c r="SZ42" i="2"/>
  <c r="ST47" i="2" l="1"/>
  <c r="SU46" i="2"/>
  <c r="ST48" i="2"/>
  <c r="SU47" i="2" l="1"/>
  <c r="SV46" i="2"/>
  <c r="SU48" i="2"/>
  <c r="SV47" i="2" l="1"/>
  <c r="SV48" i="2"/>
  <c r="SW46" i="2"/>
  <c r="SX46" i="2" l="1"/>
  <c r="SW47" i="2"/>
  <c r="SW48" i="2"/>
  <c r="SX48" i="2" l="1"/>
  <c r="SX47" i="2"/>
  <c r="SY46" i="2"/>
  <c r="SY47" i="2" l="1"/>
  <c r="SY48" i="2"/>
  <c r="SZ46" i="2"/>
  <c r="TB28" i="2" l="1"/>
  <c r="SZ48" i="2"/>
  <c r="SZ47" i="2"/>
  <c r="TC28" i="2" l="1"/>
  <c r="TB29" i="2"/>
  <c r="TB30" i="2"/>
  <c r="TC29" i="2" l="1"/>
  <c r="TC30" i="2"/>
  <c r="TD28" i="2"/>
  <c r="TE28" i="2" l="1"/>
  <c r="TD29" i="2"/>
  <c r="TD30" i="2"/>
  <c r="TF28" i="2" l="1"/>
  <c r="TE29" i="2"/>
  <c r="TE30" i="2"/>
  <c r="TG28" i="2" l="1"/>
  <c r="TF29" i="2"/>
  <c r="TF30" i="2"/>
  <c r="TG30" i="2" l="1"/>
  <c r="TG29" i="2"/>
  <c r="TH28" i="2"/>
  <c r="TH29" i="2" l="1"/>
  <c r="TH30" i="2"/>
  <c r="TB34" i="2"/>
  <c r="TB36" i="2" l="1"/>
  <c r="TB35" i="2"/>
  <c r="TC34" i="2"/>
  <c r="TC35" i="2" l="1"/>
  <c r="TD34" i="2"/>
  <c r="TC36" i="2"/>
  <c r="TD35" i="2" l="1"/>
  <c r="TD36" i="2"/>
  <c r="TE34" i="2"/>
  <c r="TE35" i="2" l="1"/>
  <c r="TE36" i="2"/>
  <c r="TF34" i="2"/>
  <c r="TF35" i="2" l="1"/>
  <c r="TF36" i="2"/>
  <c r="TG34" i="2"/>
  <c r="TH34" i="2" l="1"/>
  <c r="TG36" i="2"/>
  <c r="TG35" i="2"/>
  <c r="TH35" i="2" l="1"/>
  <c r="TH36" i="2"/>
  <c r="TB40" i="2"/>
  <c r="TC40" i="2" l="1"/>
  <c r="TB41" i="2"/>
  <c r="TB42" i="2"/>
  <c r="TD40" i="2" l="1"/>
  <c r="TC41" i="2"/>
  <c r="TC42" i="2"/>
  <c r="TD41" i="2" l="1"/>
  <c r="TD42" i="2"/>
  <c r="TE40" i="2"/>
  <c r="TE42" i="2" l="1"/>
  <c r="TE41" i="2"/>
  <c r="TF40" i="2"/>
  <c r="TF41" i="2" l="1"/>
  <c r="TF42" i="2"/>
  <c r="TG40" i="2"/>
  <c r="TG41" i="2" l="1"/>
  <c r="TG42" i="2"/>
  <c r="TH40" i="2"/>
  <c r="TH41" i="2" l="1"/>
  <c r="TH42" i="2"/>
  <c r="TB46" i="2"/>
  <c r="TB47" i="2" l="1"/>
  <c r="TB48" i="2"/>
  <c r="TC46" i="2"/>
  <c r="TC48" i="2" l="1"/>
  <c r="TC47" i="2"/>
  <c r="TD46" i="2"/>
  <c r="TE46" i="2" l="1"/>
  <c r="TD48" i="2"/>
  <c r="TD47" i="2"/>
  <c r="TF46" i="2" l="1"/>
  <c r="TE47" i="2"/>
  <c r="TE48" i="2"/>
  <c r="TF47" i="2" l="1"/>
  <c r="TF48" i="2"/>
  <c r="TG46" i="2"/>
  <c r="TH46" i="2" l="1"/>
  <c r="TG47" i="2"/>
  <c r="TG48" i="2"/>
  <c r="TH48" i="2" l="1"/>
  <c r="TH47" i="2"/>
</calcChain>
</file>

<file path=xl/comments1.xml><?xml version="1.0" encoding="utf-8"?>
<comments xmlns="http://schemas.openxmlformats.org/spreadsheetml/2006/main">
  <authors>
    <author>那須塩原市</author>
  </authors>
  <commentList>
    <comment ref="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那須塩原市: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プルダウンから、「現場閉所とする日」を選択してください。</t>
        </r>
      </text>
    </comment>
  </commentList>
</comments>
</file>

<file path=xl/sharedStrings.xml><?xml version="1.0" encoding="utf-8"?>
<sst xmlns="http://schemas.openxmlformats.org/spreadsheetml/2006/main" count="2023" uniqueCount="46">
  <si>
    <t>様式第２号（第６条関係）</t>
  </si>
  <si>
    <t>　　　　　　　　　　　　　様</t>
  </si>
  <si>
    <t>休日取得計画書</t>
  </si>
  <si>
    <t>工事番号</t>
  </si>
  <si>
    <t>契約工期</t>
  </si>
  <si>
    <t>自　　年　月　日</t>
  </si>
  <si>
    <t>至　　年　月　日</t>
  </si>
  <si>
    <t>対象期間</t>
  </si>
  <si>
    <t>日付</t>
  </si>
  <si>
    <t>曜日</t>
  </si>
  <si>
    <t>休日取得日</t>
  </si>
  <si>
    <t>次のとおり、休日を取得します。</t>
    <phoneticPr fontId="19"/>
  </si>
  <si>
    <t>現場閉所率</t>
    <rPh sb="0" eb="2">
      <t>ゲンバ</t>
    </rPh>
    <rPh sb="2" eb="4">
      <t>ヘイショ</t>
    </rPh>
    <rPh sb="4" eb="5">
      <t>リツ</t>
    </rPh>
    <phoneticPr fontId="19"/>
  </si>
  <si>
    <t>工 事 名</t>
    <phoneticPr fontId="19"/>
  </si>
  <si>
    <t>対象期間日数</t>
    <rPh sb="0" eb="2">
      <t>タイショウ</t>
    </rPh>
    <rPh sb="2" eb="4">
      <t>キカン</t>
    </rPh>
    <rPh sb="4" eb="6">
      <t>ニッスウ</t>
    </rPh>
    <phoneticPr fontId="19"/>
  </si>
  <si>
    <t>現場閉所日数</t>
    <rPh sb="0" eb="2">
      <t>ゲンバ</t>
    </rPh>
    <rPh sb="2" eb="6">
      <t>ヘイショニッスウ</t>
    </rPh>
    <phoneticPr fontId="19"/>
  </si>
  <si>
    <t>～</t>
    <phoneticPr fontId="19"/>
  </si>
  <si>
    <t>現場閉所日数</t>
    <rPh sb="0" eb="2">
      <t>ゲンバ</t>
    </rPh>
    <rPh sb="2" eb="4">
      <t>ヘイショ</t>
    </rPh>
    <rPh sb="4" eb="6">
      <t>ニッスウ</t>
    </rPh>
    <phoneticPr fontId="19"/>
  </si>
  <si>
    <t>対象期間</t>
    <rPh sb="0" eb="2">
      <t>タイショウ</t>
    </rPh>
    <rPh sb="2" eb="4">
      <t>キカン</t>
    </rPh>
    <phoneticPr fontId="19"/>
  </si>
  <si>
    <t>夏季休暇</t>
    <rPh sb="0" eb="4">
      <t>カキキュウカ</t>
    </rPh>
    <phoneticPr fontId="19"/>
  </si>
  <si>
    <t>当年度</t>
    <rPh sb="0" eb="3">
      <t>トウネンド</t>
    </rPh>
    <phoneticPr fontId="19"/>
  </si>
  <si>
    <t>翌年度</t>
    <rPh sb="0" eb="3">
      <t>ヨクネンド</t>
    </rPh>
    <phoneticPr fontId="19"/>
  </si>
  <si>
    <t>翌々年度</t>
    <rPh sb="0" eb="2">
      <t>ヨクヨク</t>
    </rPh>
    <rPh sb="2" eb="4">
      <t>ネンド</t>
    </rPh>
    <phoneticPr fontId="19"/>
  </si>
  <si>
    <t>翌々々年度</t>
    <rPh sb="0" eb="2">
      <t>ヨクヨク</t>
    </rPh>
    <rPh sb="3" eb="5">
      <t>ネンド</t>
    </rPh>
    <phoneticPr fontId="19"/>
  </si>
  <si>
    <t>翌々々々年度</t>
    <rPh sb="0" eb="2">
      <t>ヨクヨク</t>
    </rPh>
    <rPh sb="4" eb="6">
      <t>ネンド</t>
    </rPh>
    <phoneticPr fontId="19"/>
  </si>
  <si>
    <t>年末年始休暇</t>
    <rPh sb="0" eb="2">
      <t>ネンマツ</t>
    </rPh>
    <rPh sb="2" eb="4">
      <t>ネンシ</t>
    </rPh>
    <rPh sb="4" eb="6">
      <t>キュウカ</t>
    </rPh>
    <phoneticPr fontId="19"/>
  </si>
  <si>
    <t>日数</t>
    <rPh sb="0" eb="2">
      <t>ニッスウ</t>
    </rPh>
    <phoneticPr fontId="19"/>
  </si>
  <si>
    <t>合計日数</t>
    <rPh sb="0" eb="4">
      <t>ゴウケイニッスウ</t>
    </rPh>
    <phoneticPr fontId="19"/>
  </si>
  <si>
    <t>～</t>
  </si>
  <si>
    <t>【非表示欄】</t>
    <rPh sb="1" eb="5">
      <t>ヒヒョウジラン</t>
    </rPh>
    <phoneticPr fontId="19"/>
  </si>
  <si>
    <t>各年度毎の年末年始休暇控除</t>
    <rPh sb="9" eb="11">
      <t>キュウカ</t>
    </rPh>
    <phoneticPr fontId="19"/>
  </si>
  <si>
    <t>各年度毎の夏季休暇控除</t>
    <phoneticPr fontId="19"/>
  </si>
  <si>
    <t>各年度毎の夏季・年末年始控除期間（対象期間から除く期間）</t>
    <rPh sb="0" eb="4">
      <t>カクネンドゴト</t>
    </rPh>
    <rPh sb="5" eb="7">
      <t>カキ</t>
    </rPh>
    <rPh sb="8" eb="12">
      <t>ネンマツネンシ</t>
    </rPh>
    <rPh sb="12" eb="16">
      <t>コウジョキカン</t>
    </rPh>
    <rPh sb="17" eb="21">
      <t>タイショウキカン</t>
    </rPh>
    <rPh sb="23" eb="24">
      <t>ノゾ</t>
    </rPh>
    <rPh sb="25" eb="27">
      <t>キカン</t>
    </rPh>
    <phoneticPr fontId="19"/>
  </si>
  <si>
    <t>受注者で指定する控除期間内における夏季・年末年始休暇期間の控除</t>
    <rPh sb="0" eb="3">
      <t>ジュチュウシャ</t>
    </rPh>
    <rPh sb="4" eb="6">
      <t>シテイ</t>
    </rPh>
    <rPh sb="8" eb="10">
      <t>コウジョ</t>
    </rPh>
    <rPh sb="10" eb="12">
      <t>キカン</t>
    </rPh>
    <rPh sb="12" eb="13">
      <t>ナイ</t>
    </rPh>
    <rPh sb="17" eb="19">
      <t>カキ</t>
    </rPh>
    <rPh sb="20" eb="24">
      <t>ネンマツネンシ</t>
    </rPh>
    <rPh sb="24" eb="26">
      <t>キュウカ</t>
    </rPh>
    <rPh sb="26" eb="28">
      <t>キカン</t>
    </rPh>
    <rPh sb="29" eb="31">
      <t>コウジョ</t>
    </rPh>
    <phoneticPr fontId="19"/>
  </si>
  <si>
    <t>控除有期間</t>
    <rPh sb="0" eb="2">
      <t>コウジョ</t>
    </rPh>
    <rPh sb="2" eb="3">
      <t>アリ</t>
    </rPh>
    <rPh sb="3" eb="5">
      <t>キカン</t>
    </rPh>
    <phoneticPr fontId="19"/>
  </si>
  <si>
    <t>控除無期間</t>
    <rPh sb="0" eb="2">
      <t>コウジョ</t>
    </rPh>
    <rPh sb="2" eb="3">
      <t>ナ</t>
    </rPh>
    <rPh sb="3" eb="5">
      <t>キカン</t>
    </rPh>
    <phoneticPr fontId="19"/>
  </si>
  <si>
    <t>控除期間</t>
    <rPh sb="0" eb="2">
      <t>コウジョ</t>
    </rPh>
    <rPh sb="2" eb="4">
      <t>キカン</t>
    </rPh>
    <phoneticPr fontId="19"/>
  </si>
  <si>
    <t>控除期間</t>
    <rPh sb="0" eb="4">
      <t>コウジョキカン</t>
    </rPh>
    <phoneticPr fontId="19"/>
  </si>
  <si>
    <t>　　　　　　　　　　　　　　　　　　　　　　　住所　</t>
    <phoneticPr fontId="19"/>
  </si>
  <si>
    <t>　　　　　　　　　　　　　　　　　　　　　　　称号又は名称　　　　　　　　　</t>
    <phoneticPr fontId="19"/>
  </si>
  <si>
    <t>　　　　　　　　　　　　　　　　　　　　　　　代表者氏名　</t>
    <phoneticPr fontId="19"/>
  </si>
  <si>
    <r>
      <t>控除期間（１）</t>
    </r>
    <r>
      <rPr>
        <sz val="10"/>
        <color theme="1"/>
        <rFont val="ＭＳ 明朝"/>
        <family val="1"/>
        <charset val="128"/>
      </rPr>
      <t>※</t>
    </r>
    <rPh sb="0" eb="4">
      <t>コウジョキカン</t>
    </rPh>
    <phoneticPr fontId="19"/>
  </si>
  <si>
    <r>
      <t>控除期間（２）</t>
    </r>
    <r>
      <rPr>
        <sz val="10"/>
        <color theme="1"/>
        <rFont val="ＭＳ 明朝"/>
        <family val="1"/>
        <charset val="128"/>
      </rPr>
      <t>※</t>
    </r>
    <rPh sb="0" eb="4">
      <t>コウジョキカン</t>
    </rPh>
    <phoneticPr fontId="19"/>
  </si>
  <si>
    <r>
      <t>控除期間（３）</t>
    </r>
    <r>
      <rPr>
        <sz val="10"/>
        <color theme="1"/>
        <rFont val="ＭＳ 明朝"/>
        <family val="1"/>
        <charset val="128"/>
      </rPr>
      <t>※</t>
    </r>
    <rPh sb="0" eb="4">
      <t>コウジョキカン</t>
    </rPh>
    <phoneticPr fontId="19"/>
  </si>
  <si>
    <t>※ 那須塩原市建設工事週休２日制工事施行要領第４条第３号から第５号に該当する期間を記載する。</t>
    <rPh sb="2" eb="7">
      <t>ナスシオバラシ</t>
    </rPh>
    <rPh sb="7" eb="11">
      <t>ケンセツコウジ</t>
    </rPh>
    <rPh sb="11" eb="13">
      <t>シュウキュウ</t>
    </rPh>
    <rPh sb="14" eb="18">
      <t>ニチセイコウジ</t>
    </rPh>
    <rPh sb="18" eb="22">
      <t>シコウヨウリョウ</t>
    </rPh>
    <rPh sb="22" eb="23">
      <t>ダイ</t>
    </rPh>
    <rPh sb="24" eb="25">
      <t>ジョウ</t>
    </rPh>
    <rPh sb="25" eb="26">
      <t>ダイ</t>
    </rPh>
    <rPh sb="27" eb="28">
      <t>ゴウ</t>
    </rPh>
    <rPh sb="30" eb="31">
      <t>ダイ</t>
    </rPh>
    <rPh sb="32" eb="33">
      <t>ゴウ</t>
    </rPh>
    <rPh sb="34" eb="36">
      <t>ガイトウ</t>
    </rPh>
    <rPh sb="38" eb="40">
      <t>キカン</t>
    </rPh>
    <rPh sb="41" eb="43">
      <t>キサイ</t>
    </rPh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</si>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</sst>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gge&quot;年&quot;m&quot;月&quot;d&quot;日&quot;;@"/>
    <numFmt numFmtId="177" formatCode="m/d"/>
    <numFmt numFmtId="178" formatCode="&quot;控除前日数&quot;\ #,###&quot;日&quot;"/>
    <numFmt numFmtId="179" formatCode="&quot;控除後日数&quot;\ #,###&quot;日&quot;"/>
    <numFmt numFmtId="180" formatCode="&quot;控除&quot;\ ###"/>
    <numFmt numFmtId="181" formatCode="#,###&quot;日&quot;"/>
    <numFmt numFmtId="182" formatCode="gge\ m/d"/>
    <numFmt numFmtId="183" formatCode="[DBNum3]&quot;第&quot;#,###&quot;週目&quot;"/>
    <numFmt numFmtId="184" formatCode="0.000_ 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14" fontId="0" fillId="0" borderId="10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3" borderId="38" xfId="0" applyFill="1" applyBorder="1" applyAlignment="1">
      <alignment horizontal="center" vertical="center"/>
    </xf>
    <xf numFmtId="0" fontId="0" fillId="34" borderId="43" xfId="0" applyFill="1" applyBorder="1" applyAlignment="1">
      <alignment horizontal="center" vertical="center"/>
    </xf>
    <xf numFmtId="0" fontId="0" fillId="34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distributed" vertical="center"/>
    </xf>
    <xf numFmtId="14" fontId="0" fillId="0" borderId="46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34" borderId="47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176" fontId="18" fillId="0" borderId="23" xfId="0" applyNumberFormat="1" applyFont="1" applyFill="1" applyBorder="1" applyAlignment="1">
      <alignment horizontal="center" vertical="center" wrapText="1"/>
    </xf>
    <xf numFmtId="176" fontId="18" fillId="0" borderId="23" xfId="0" applyNumberFormat="1" applyFont="1" applyFill="1" applyBorder="1" applyAlignment="1">
      <alignment horizontal="left" vertical="center" shrinkToFit="1"/>
    </xf>
    <xf numFmtId="176" fontId="18" fillId="0" borderId="24" xfId="0" applyNumberFormat="1" applyFont="1" applyFill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176" fontId="18" fillId="0" borderId="28" xfId="0" applyNumberFormat="1" applyFont="1" applyFill="1" applyBorder="1" applyAlignment="1">
      <alignment horizontal="justify" vertical="center" wrapText="1"/>
    </xf>
    <xf numFmtId="0" fontId="18" fillId="0" borderId="14" xfId="0" applyFont="1" applyFill="1" applyBorder="1" applyAlignment="1">
      <alignment horizontal="center" vertical="center" wrapText="1"/>
    </xf>
    <xf numFmtId="180" fontId="18" fillId="0" borderId="23" xfId="0" applyNumberFormat="1" applyFont="1" applyFill="1" applyBorder="1" applyAlignment="1">
      <alignment horizontal="righ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distributed" vertical="center" wrapText="1" indent="2"/>
    </xf>
    <xf numFmtId="0" fontId="18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77" fontId="18" fillId="0" borderId="10" xfId="0" applyNumberFormat="1" applyFont="1" applyBorder="1" applyAlignment="1">
      <alignment horizontal="center" vertical="center" wrapText="1"/>
    </xf>
    <xf numFmtId="177" fontId="18" fillId="0" borderId="1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center" vertical="center"/>
    </xf>
    <xf numFmtId="14" fontId="0" fillId="0" borderId="56" xfId="0" applyNumberFormat="1" applyBorder="1">
      <alignment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distributed" vertical="center"/>
    </xf>
    <xf numFmtId="0" fontId="0" fillId="0" borderId="0" xfId="0" applyNumberFormat="1" applyBorder="1" applyAlignment="1">
      <alignment horizontal="center" vertical="center"/>
    </xf>
    <xf numFmtId="14" fontId="0" fillId="0" borderId="57" xfId="0" applyNumberForma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35" borderId="54" xfId="0" applyFill="1" applyBorder="1" applyAlignment="1">
      <alignment horizontal="left" vertical="center"/>
    </xf>
    <xf numFmtId="0" fontId="0" fillId="35" borderId="54" xfId="0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4" borderId="52" xfId="0" applyNumberForma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35" borderId="54" xfId="0" applyFill="1" applyBorder="1" applyAlignment="1">
      <alignment horizontal="center" vertical="center"/>
    </xf>
    <xf numFmtId="0" fontId="0" fillId="34" borderId="52" xfId="0" applyFill="1" applyBorder="1" applyAlignment="1">
      <alignment horizontal="center" vertical="center"/>
    </xf>
    <xf numFmtId="0" fontId="18" fillId="36" borderId="29" xfId="0" applyFont="1" applyFill="1" applyBorder="1" applyAlignment="1">
      <alignment horizontal="center" vertical="top" wrapText="1"/>
    </xf>
    <xf numFmtId="0" fontId="18" fillId="36" borderId="27" xfId="0" applyFont="1" applyFill="1" applyBorder="1" applyAlignment="1">
      <alignment horizontal="center" vertical="top" wrapText="1"/>
    </xf>
    <xf numFmtId="0" fontId="18" fillId="36" borderId="28" xfId="0" applyFont="1" applyFill="1" applyBorder="1" applyAlignment="1">
      <alignment horizontal="center" vertical="top" wrapText="1"/>
    </xf>
    <xf numFmtId="0" fontId="0" fillId="36" borderId="0" xfId="0" applyFont="1" applyFill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82" fontId="18" fillId="0" borderId="10" xfId="0" applyNumberFormat="1" applyFont="1" applyBorder="1" applyAlignment="1">
      <alignment horizontal="center" vertical="center" wrapText="1"/>
    </xf>
    <xf numFmtId="184" fontId="0" fillId="0" borderId="0" xfId="0" applyNumberFormat="1" applyFont="1">
      <alignment vertical="center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/>
    </xf>
    <xf numFmtId="0" fontId="18" fillId="0" borderId="11" xfId="0" applyFont="1" applyBorder="1" applyAlignment="1">
      <alignment horizontal="distributed" vertical="center" wrapText="1" indent="2"/>
    </xf>
    <xf numFmtId="0" fontId="18" fillId="0" borderId="14" xfId="0" applyFont="1" applyBorder="1" applyAlignment="1">
      <alignment horizontal="distributed" vertical="center" wrapText="1" indent="2"/>
    </xf>
    <xf numFmtId="176" fontId="18" fillId="0" borderId="23" xfId="0" applyNumberFormat="1" applyFont="1" applyFill="1" applyBorder="1" applyAlignment="1">
      <alignment horizontal="left" vertical="center" wrapText="1"/>
    </xf>
    <xf numFmtId="176" fontId="18" fillId="0" borderId="22" xfId="0" applyNumberFormat="1" applyFont="1" applyFill="1" applyBorder="1" applyAlignment="1">
      <alignment horizontal="justify" vertical="center" wrapText="1"/>
    </xf>
    <xf numFmtId="176" fontId="18" fillId="0" borderId="23" xfId="0" applyNumberFormat="1" applyFont="1" applyFill="1" applyBorder="1" applyAlignment="1">
      <alignment horizontal="justify" vertical="center" wrapText="1"/>
    </xf>
    <xf numFmtId="181" fontId="18" fillId="0" borderId="31" xfId="0" applyNumberFormat="1" applyFont="1" applyFill="1" applyBorder="1" applyAlignment="1">
      <alignment horizontal="justify" vertical="center" wrapText="1"/>
    </xf>
    <xf numFmtId="181" fontId="18" fillId="0" borderId="32" xfId="0" applyNumberFormat="1" applyFont="1" applyFill="1" applyBorder="1" applyAlignment="1">
      <alignment horizontal="justify" vertical="center" wrapText="1"/>
    </xf>
    <xf numFmtId="181" fontId="18" fillId="0" borderId="33" xfId="0" applyNumberFormat="1" applyFont="1" applyFill="1" applyBorder="1" applyAlignment="1">
      <alignment horizontal="justify" vertical="center" wrapText="1"/>
    </xf>
    <xf numFmtId="181" fontId="18" fillId="0" borderId="50" xfId="0" applyNumberFormat="1" applyFont="1" applyFill="1" applyBorder="1" applyAlignment="1">
      <alignment horizontal="justify" vertical="center" wrapText="1"/>
    </xf>
    <xf numFmtId="181" fontId="18" fillId="0" borderId="51" xfId="0" applyNumberFormat="1" applyFont="1" applyFill="1" applyBorder="1" applyAlignment="1">
      <alignment horizontal="justify" vertical="center" wrapText="1"/>
    </xf>
    <xf numFmtId="181" fontId="18" fillId="0" borderId="48" xfId="0" applyNumberFormat="1" applyFont="1" applyFill="1" applyBorder="1" applyAlignment="1">
      <alignment horizontal="justify" vertical="center" wrapText="1"/>
    </xf>
    <xf numFmtId="183" fontId="18" fillId="0" borderId="19" xfId="0" applyNumberFormat="1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0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25" xfId="0" applyFont="1" applyBorder="1" applyAlignment="1">
      <alignment horizontal="distributed" vertical="center" wrapText="1" indent="2"/>
    </xf>
    <xf numFmtId="0" fontId="18" fillId="0" borderId="26" xfId="0" applyFont="1" applyBorder="1" applyAlignment="1">
      <alignment horizontal="distributed" vertical="center" wrapText="1" indent="2"/>
    </xf>
    <xf numFmtId="0" fontId="18" fillId="0" borderId="10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176" fontId="18" fillId="0" borderId="22" xfId="0" applyNumberFormat="1" applyFont="1" applyFill="1" applyBorder="1" applyAlignment="1">
      <alignment horizontal="left" vertical="center" shrinkToFit="1"/>
    </xf>
    <xf numFmtId="176" fontId="18" fillId="0" borderId="23" xfId="0" applyNumberFormat="1" applyFont="1" applyFill="1" applyBorder="1" applyAlignment="1">
      <alignment horizontal="left" vertical="center" shrinkToFit="1"/>
    </xf>
    <xf numFmtId="178" fontId="18" fillId="0" borderId="22" xfId="0" applyNumberFormat="1" applyFont="1" applyFill="1" applyBorder="1" applyAlignment="1">
      <alignment horizontal="left" vertical="center" wrapText="1"/>
    </xf>
    <xf numFmtId="178" fontId="18" fillId="0" borderId="23" xfId="0" applyNumberFormat="1" applyFont="1" applyFill="1" applyBorder="1" applyAlignment="1">
      <alignment horizontal="left" vertical="center" wrapText="1"/>
    </xf>
    <xf numFmtId="179" fontId="18" fillId="0" borderId="23" xfId="0" applyNumberFormat="1" applyFont="1" applyFill="1" applyBorder="1" applyAlignment="1">
      <alignment horizontal="left" vertical="center" wrapText="1"/>
    </xf>
    <xf numFmtId="176" fontId="18" fillId="0" borderId="22" xfId="0" applyNumberFormat="1" applyFont="1" applyFill="1" applyBorder="1" applyAlignment="1" applyProtection="1">
      <alignment horizontal="justify" vertical="center" wrapText="1"/>
      <protection locked="0"/>
    </xf>
    <xf numFmtId="176" fontId="18" fillId="0" borderId="23" xfId="0" applyNumberFormat="1" applyFont="1" applyFill="1" applyBorder="1" applyAlignment="1" applyProtection="1">
      <alignment horizontal="justify" vertical="center" wrapText="1"/>
      <protection locked="0"/>
    </xf>
    <xf numFmtId="176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183" fontId="18" fillId="0" borderId="20" xfId="0" applyNumberFormat="1" applyFont="1" applyBorder="1" applyAlignment="1">
      <alignment horizontal="justify" vertical="center" wrapText="1"/>
    </xf>
    <xf numFmtId="183" fontId="18" fillId="0" borderId="21" xfId="0" applyNumberFormat="1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18" fillId="0" borderId="0" xfId="0" applyFont="1" applyAlignment="1" applyProtection="1">
      <alignment horizontal="justify" vertical="center" wrapText="1"/>
      <protection locked="0"/>
    </xf>
    <xf numFmtId="0" fontId="0" fillId="0" borderId="0" xfId="0" applyFont="1" applyProtection="1">
      <alignment vertical="center"/>
      <protection locked="0"/>
    </xf>
    <xf numFmtId="0" fontId="18" fillId="0" borderId="12" xfId="0" applyFont="1" applyBorder="1" applyAlignment="1" applyProtection="1">
      <alignment horizontal="justify" vertical="center" wrapText="1"/>
      <protection locked="0"/>
    </xf>
    <xf numFmtId="0" fontId="18" fillId="0" borderId="13" xfId="0" applyFont="1" applyBorder="1" applyAlignment="1" applyProtection="1">
      <alignment horizontal="justify" vertical="center" wrapText="1"/>
      <protection locked="0"/>
    </xf>
    <xf numFmtId="0" fontId="18" fillId="0" borderId="22" xfId="0" applyFont="1" applyBorder="1" applyAlignment="1" applyProtection="1">
      <alignment vertical="center" shrinkToFit="1"/>
      <protection locked="0"/>
    </xf>
    <xf numFmtId="0" fontId="18" fillId="0" borderId="23" xfId="0" applyFont="1" applyBorder="1" applyAlignment="1" applyProtection="1">
      <alignment vertical="center" shrinkToFit="1"/>
      <protection locked="0"/>
    </xf>
    <xf numFmtId="0" fontId="18" fillId="0" borderId="24" xfId="0" applyFont="1" applyBorder="1" applyAlignment="1" applyProtection="1">
      <alignment vertical="center" shrinkToFit="1"/>
      <protection locked="0"/>
    </xf>
    <xf numFmtId="0" fontId="18" fillId="0" borderId="10" xfId="0" applyFont="1" applyBorder="1" applyAlignment="1" applyProtection="1">
      <alignment horizontal="justify" vertical="center" wrapText="1"/>
      <protection locked="0"/>
    </xf>
    <xf numFmtId="0" fontId="18" fillId="0" borderId="15" xfId="0" applyFont="1" applyBorder="1" applyAlignment="1" applyProtection="1">
      <alignment horizontal="justify" vertical="center" wrapText="1"/>
      <protection locked="0"/>
    </xf>
    <xf numFmtId="176" fontId="18" fillId="0" borderId="23" xfId="0" applyNumberFormat="1" applyFont="1" applyFill="1" applyBorder="1" applyAlignment="1" applyProtection="1">
      <alignment horizontal="left" vertical="center" shrinkToFit="1"/>
      <protection locked="0"/>
    </xf>
    <xf numFmtId="176" fontId="18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63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4" xfId="0" applyBorder="1" applyAlignment="1">
      <alignment horizontal="center" vertical="center" textRotation="255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4" fontId="0" fillId="0" borderId="0" xfId="0" applyNumberFormat="1" applyBorder="1" applyAlignment="1">
      <alignment horizontal="distributed" vertical="center"/>
    </xf>
    <xf numFmtId="176" fontId="18" fillId="0" borderId="0" xfId="0" applyNumberFormat="1" applyFont="1" applyAlignment="1" applyProtection="1">
      <alignment horizontal="right" vertical="center" wrapText="1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18" fillId="0" borderId="0" xfId="0" applyNumberFormat="1" applyFont="1" applyAlignment="1">
      <alignment horizontal="right" vertical="center" wrapText="1"/>
    </xf>
    <xf numFmtId="176" fontId="0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H53"/>
  <sheetViews>
    <sheetView tabSelected="1" view="pageBreakPreview" zoomScale="85" zoomScaleNormal="70" zoomScaleSheetLayoutView="85" workbookViewId="0">
      <selection activeCell="A3" sqref="A3"/>
    </sheetView>
  </sheetViews>
  <sheetFormatPr defaultRowHeight="18"/>
  <cols>
    <col min="1" max="1" width="20.19921875" style="3" customWidth="1"/>
    <col min="2" max="8" width="10.19921875" style="3" customWidth="1"/>
    <col min="9" max="9" width="20.19921875" style="3" customWidth="1"/>
    <col min="10" max="16" width="10.19921875" style="3" customWidth="1"/>
    <col min="17" max="17" width="20.19921875" style="5" customWidth="1"/>
    <col min="18" max="24" width="10.19921875" style="5" customWidth="1"/>
    <col min="25" max="25" width="20.19921875" style="33" customWidth="1"/>
    <col min="26" max="32" width="10.19921875" style="33" customWidth="1"/>
    <col min="33" max="33" width="20.19921875" style="33" customWidth="1"/>
    <col min="34" max="40" width="10.19921875" style="33" customWidth="1"/>
    <col min="41" max="41" width="20.19921875" style="33" customWidth="1"/>
    <col min="42" max="48" width="10.19921875" style="33" customWidth="1"/>
    <col min="49" max="49" width="20.19921875" style="33" customWidth="1"/>
    <col min="50" max="56" width="10.19921875" style="33" customWidth="1"/>
    <col min="57" max="57" width="20.19921875" style="33" customWidth="1"/>
    <col min="58" max="64" width="10.19921875" style="33" customWidth="1"/>
    <col min="65" max="65" width="20.19921875" style="33" customWidth="1"/>
    <col min="66" max="72" width="10.19921875" style="33" customWidth="1"/>
    <col min="73" max="73" width="20.19921875" style="33" customWidth="1"/>
    <col min="74" max="80" width="10.19921875" style="33" customWidth="1"/>
    <col min="81" max="81" width="20.19921875" style="33" customWidth="1"/>
    <col min="82" max="88" width="10.19921875" style="33" customWidth="1"/>
    <col min="89" max="89" width="20.19921875" style="33" customWidth="1"/>
    <col min="90" max="96" width="10.19921875" style="33" customWidth="1"/>
    <col min="97" max="97" width="20.19921875" style="33" customWidth="1"/>
    <col min="98" max="104" width="10.19921875" style="33" customWidth="1"/>
    <col min="105" max="105" width="20.19921875" style="33" customWidth="1"/>
    <col min="106" max="112" width="10.19921875" style="33" customWidth="1"/>
    <col min="113" max="113" width="20.19921875" style="33" customWidth="1"/>
    <col min="114" max="120" width="10.19921875" style="33" customWidth="1"/>
    <col min="121" max="121" width="20.19921875" style="33" customWidth="1"/>
    <col min="122" max="128" width="10.19921875" style="33" customWidth="1"/>
    <col min="129" max="129" width="20.19921875" style="33" customWidth="1"/>
    <col min="130" max="136" width="10.19921875" style="33" customWidth="1"/>
    <col min="137" max="137" width="20.19921875" style="33" customWidth="1"/>
    <col min="138" max="144" width="10.19921875" style="33" customWidth="1"/>
    <col min="145" max="145" width="20.19921875" style="33" customWidth="1"/>
    <col min="146" max="152" width="10.19921875" style="33" customWidth="1"/>
    <col min="153" max="153" width="20.19921875" style="33" customWidth="1"/>
    <col min="154" max="160" width="10.19921875" style="33" customWidth="1"/>
    <col min="161" max="161" width="20.19921875" style="33" customWidth="1"/>
    <col min="162" max="168" width="10.19921875" style="33" customWidth="1"/>
    <col min="169" max="169" width="20.19921875" style="33" customWidth="1"/>
    <col min="170" max="176" width="10.19921875" style="33" customWidth="1"/>
    <col min="177" max="177" width="20.19921875" style="33" customWidth="1"/>
    <col min="178" max="184" width="10.19921875" style="33" customWidth="1"/>
    <col min="185" max="185" width="20.19921875" style="33" customWidth="1"/>
    <col min="186" max="192" width="10.19921875" style="33" customWidth="1"/>
    <col min="193" max="193" width="20.19921875" style="33" customWidth="1"/>
    <col min="194" max="200" width="10.19921875" style="33" customWidth="1"/>
    <col min="201" max="201" width="20.19921875" style="33" customWidth="1"/>
    <col min="202" max="208" width="10.19921875" style="33" customWidth="1"/>
    <col min="209" max="209" width="20.19921875" style="33" customWidth="1"/>
    <col min="210" max="216" width="10.19921875" style="33" customWidth="1"/>
    <col min="217" max="217" width="20.19921875" style="34" customWidth="1"/>
    <col min="218" max="224" width="10.19921875" style="34" customWidth="1"/>
    <col min="225" max="225" width="20.19921875" style="34" customWidth="1"/>
    <col min="226" max="232" width="10.19921875" style="34" customWidth="1"/>
    <col min="233" max="233" width="20.19921875" style="34" customWidth="1"/>
    <col min="234" max="240" width="10.19921875" style="34" customWidth="1"/>
    <col min="241" max="241" width="20.19921875" style="34" customWidth="1"/>
    <col min="242" max="248" width="10.19921875" style="34" customWidth="1"/>
    <col min="249" max="249" width="20.19921875" style="34" customWidth="1"/>
    <col min="250" max="256" width="10.19921875" style="34" customWidth="1"/>
    <col min="257" max="257" width="20.19921875" style="34" customWidth="1"/>
    <col min="258" max="264" width="10.19921875" style="34" customWidth="1"/>
    <col min="265" max="265" width="20.19921875" style="34" customWidth="1"/>
    <col min="266" max="272" width="10.19921875" style="34" customWidth="1"/>
    <col min="273" max="273" width="20.19921875" style="34" customWidth="1"/>
    <col min="274" max="280" width="10.19921875" style="34" customWidth="1"/>
    <col min="281" max="281" width="20.19921875" style="34" customWidth="1"/>
    <col min="282" max="288" width="10.19921875" style="34" customWidth="1"/>
    <col min="289" max="289" width="20.19921875" style="34" customWidth="1"/>
    <col min="290" max="296" width="10.19921875" style="34" customWidth="1"/>
    <col min="297" max="297" width="20.19921875" style="34" customWidth="1"/>
    <col min="298" max="304" width="10.19921875" style="34" customWidth="1"/>
    <col min="305" max="305" width="20.19921875" style="34" customWidth="1"/>
    <col min="306" max="312" width="10.19921875" style="34" customWidth="1"/>
    <col min="313" max="313" width="20.19921875" style="34" customWidth="1"/>
    <col min="314" max="320" width="10.19921875" style="34" customWidth="1"/>
    <col min="321" max="321" width="20.19921875" style="34" customWidth="1"/>
    <col min="322" max="328" width="10.19921875" style="34" customWidth="1"/>
    <col min="329" max="329" width="20.19921875" style="34" customWidth="1"/>
    <col min="330" max="336" width="10.19921875" style="34" customWidth="1"/>
    <col min="337" max="337" width="20.19921875" style="34" customWidth="1"/>
    <col min="338" max="344" width="10.19921875" style="34" customWidth="1"/>
    <col min="345" max="345" width="20.19921875" style="34" customWidth="1"/>
    <col min="346" max="352" width="10.19921875" style="34" customWidth="1"/>
    <col min="353" max="353" width="20.19921875" style="34" customWidth="1"/>
    <col min="354" max="360" width="10.19921875" style="34" customWidth="1"/>
    <col min="361" max="361" width="20.19921875" style="34" customWidth="1"/>
    <col min="362" max="368" width="10.19921875" style="34" customWidth="1"/>
    <col min="369" max="369" width="20.19921875" style="34" customWidth="1"/>
    <col min="370" max="376" width="10.19921875" style="34" customWidth="1"/>
    <col min="377" max="377" width="20.19921875" style="34" customWidth="1"/>
    <col min="378" max="384" width="10.19921875" style="34" customWidth="1"/>
    <col min="385" max="385" width="20.19921875" style="34" customWidth="1"/>
    <col min="386" max="392" width="10.19921875" style="34" customWidth="1"/>
    <col min="393" max="393" width="20.19921875" style="34" customWidth="1"/>
    <col min="394" max="400" width="10.19921875" style="34" customWidth="1"/>
    <col min="401" max="401" width="20.19921875" style="34" customWidth="1"/>
    <col min="402" max="408" width="10.19921875" style="34" customWidth="1"/>
    <col min="409" max="409" width="20.19921875" style="34" customWidth="1"/>
    <col min="410" max="416" width="10.19921875" style="34" customWidth="1"/>
    <col min="417" max="417" width="20.19921875" style="34" customWidth="1"/>
    <col min="418" max="424" width="10.19921875" style="34" customWidth="1"/>
    <col min="425" max="425" width="20.19921875" style="34" customWidth="1"/>
    <col min="426" max="432" width="10.19921875" style="34" customWidth="1"/>
    <col min="433" max="433" width="20.19921875" style="34" customWidth="1"/>
    <col min="434" max="440" width="10.19921875" style="34" customWidth="1"/>
    <col min="441" max="441" width="20.19921875" style="34" customWidth="1"/>
    <col min="442" max="448" width="10.19921875" style="34" customWidth="1"/>
    <col min="449" max="449" width="20.19921875" style="34" customWidth="1"/>
    <col min="450" max="456" width="10.19921875" style="34" customWidth="1"/>
    <col min="457" max="457" width="20.19921875" style="34" customWidth="1"/>
    <col min="458" max="464" width="10.19921875" style="34" customWidth="1"/>
    <col min="465" max="465" width="20.19921875" style="34" customWidth="1"/>
    <col min="466" max="472" width="10.19921875" style="34" customWidth="1"/>
    <col min="473" max="473" width="20.19921875" style="34" customWidth="1"/>
    <col min="474" max="480" width="10.19921875" style="34" customWidth="1"/>
    <col min="481" max="481" width="20.19921875" style="34" customWidth="1"/>
    <col min="482" max="488" width="10.19921875" style="34" customWidth="1"/>
    <col min="489" max="489" width="20.19921875" style="34" customWidth="1"/>
    <col min="490" max="496" width="10.19921875" style="34" customWidth="1"/>
    <col min="497" max="497" width="20.19921875" style="34" customWidth="1"/>
    <col min="498" max="504" width="10.19921875" style="34" customWidth="1"/>
    <col min="505" max="505" width="20.19921875" style="34" customWidth="1"/>
    <col min="506" max="512" width="10.19921875" style="34" customWidth="1"/>
    <col min="513" max="513" width="20.19921875" style="34" customWidth="1"/>
    <col min="514" max="520" width="10.19921875" style="34" customWidth="1"/>
    <col min="521" max="521" width="20.19921875" style="34" customWidth="1"/>
    <col min="522" max="528" width="10.19921875" style="34" customWidth="1"/>
    <col min="529" max="16384" width="8.796875" style="3"/>
  </cols>
  <sheetData>
    <row r="1" spans="1:528" ht="18" customHeight="1">
      <c r="A1" s="107" t="s">
        <v>0</v>
      </c>
      <c r="B1" s="127"/>
      <c r="C1" s="127"/>
      <c r="D1" s="127"/>
      <c r="E1" s="127"/>
      <c r="F1" s="127"/>
      <c r="G1" s="127"/>
      <c r="H1" s="127"/>
      <c r="I1" s="107" t="str">
        <f>$A$1</f>
        <v>様式第２号（第６条関係）</v>
      </c>
      <c r="J1" s="107"/>
      <c r="K1" s="107"/>
      <c r="L1" s="107"/>
      <c r="M1" s="107"/>
      <c r="N1" s="107"/>
      <c r="O1" s="107"/>
      <c r="P1" s="107"/>
      <c r="Q1" s="107" t="str">
        <f t="shared" ref="Q1" si="0">$A$1</f>
        <v>様式第２号（第６条関係）</v>
      </c>
      <c r="R1" s="107"/>
      <c r="S1" s="107"/>
      <c r="T1" s="107"/>
      <c r="U1" s="107"/>
      <c r="V1" s="107"/>
      <c r="W1" s="107"/>
      <c r="X1" s="107"/>
      <c r="Y1" s="107" t="str">
        <f t="shared" ref="Y1" si="1">$A$1</f>
        <v>様式第２号（第６条関係）</v>
      </c>
      <c r="Z1" s="107"/>
      <c r="AA1" s="107"/>
      <c r="AB1" s="107"/>
      <c r="AC1" s="107"/>
      <c r="AD1" s="107"/>
      <c r="AE1" s="107"/>
      <c r="AF1" s="107"/>
      <c r="AG1" s="107" t="str">
        <f t="shared" ref="AG1" si="2">$A$1</f>
        <v>様式第２号（第６条関係）</v>
      </c>
      <c r="AH1" s="107"/>
      <c r="AI1" s="107"/>
      <c r="AJ1" s="107"/>
      <c r="AK1" s="107"/>
      <c r="AL1" s="107"/>
      <c r="AM1" s="107"/>
      <c r="AN1" s="107"/>
      <c r="AO1" s="107" t="str">
        <f t="shared" ref="AO1" si="3">$A$1</f>
        <v>様式第２号（第６条関係）</v>
      </c>
      <c r="AP1" s="107"/>
      <c r="AQ1" s="107"/>
      <c r="AR1" s="107"/>
      <c r="AS1" s="107"/>
      <c r="AT1" s="107"/>
      <c r="AU1" s="107"/>
      <c r="AV1" s="107"/>
      <c r="AW1" s="107" t="str">
        <f t="shared" ref="AW1" si="4">$A$1</f>
        <v>様式第２号（第６条関係）</v>
      </c>
      <c r="AX1" s="107"/>
      <c r="AY1" s="107"/>
      <c r="AZ1" s="107"/>
      <c r="BA1" s="107"/>
      <c r="BB1" s="107"/>
      <c r="BC1" s="107"/>
      <c r="BD1" s="107"/>
      <c r="BE1" s="107" t="str">
        <f t="shared" ref="BE1" si="5">$A$1</f>
        <v>様式第２号（第６条関係）</v>
      </c>
      <c r="BF1" s="107"/>
      <c r="BG1" s="107"/>
      <c r="BH1" s="107"/>
      <c r="BI1" s="107"/>
      <c r="BJ1" s="107"/>
      <c r="BK1" s="107"/>
      <c r="BL1" s="107"/>
      <c r="BM1" s="107" t="str">
        <f t="shared" ref="BM1" si="6">$A$1</f>
        <v>様式第２号（第６条関係）</v>
      </c>
      <c r="BN1" s="107"/>
      <c r="BO1" s="107"/>
      <c r="BP1" s="107"/>
      <c r="BQ1" s="107"/>
      <c r="BR1" s="107"/>
      <c r="BS1" s="107"/>
      <c r="BT1" s="107"/>
      <c r="BU1" s="107" t="str">
        <f t="shared" ref="BU1" si="7">$A$1</f>
        <v>様式第２号（第６条関係）</v>
      </c>
      <c r="BV1" s="107"/>
      <c r="BW1" s="107"/>
      <c r="BX1" s="107"/>
      <c r="BY1" s="107"/>
      <c r="BZ1" s="107"/>
      <c r="CA1" s="107"/>
      <c r="CB1" s="107"/>
      <c r="CC1" s="107" t="str">
        <f t="shared" ref="CC1" si="8">$A$1</f>
        <v>様式第２号（第６条関係）</v>
      </c>
      <c r="CD1" s="107"/>
      <c r="CE1" s="107"/>
      <c r="CF1" s="107"/>
      <c r="CG1" s="107"/>
      <c r="CH1" s="107"/>
      <c r="CI1" s="107"/>
      <c r="CJ1" s="107"/>
      <c r="CK1" s="107" t="str">
        <f t="shared" ref="CK1" si="9">$A$1</f>
        <v>様式第２号（第６条関係）</v>
      </c>
      <c r="CL1" s="107"/>
      <c r="CM1" s="107"/>
      <c r="CN1" s="107"/>
      <c r="CO1" s="107"/>
      <c r="CP1" s="107"/>
      <c r="CQ1" s="107"/>
      <c r="CR1" s="107"/>
      <c r="CS1" s="107" t="str">
        <f t="shared" ref="CS1" si="10">$A$1</f>
        <v>様式第２号（第６条関係）</v>
      </c>
      <c r="CT1" s="107"/>
      <c r="CU1" s="107"/>
      <c r="CV1" s="107"/>
      <c r="CW1" s="107"/>
      <c r="CX1" s="107"/>
      <c r="CY1" s="107"/>
      <c r="CZ1" s="107"/>
      <c r="DA1" s="107" t="str">
        <f t="shared" ref="DA1" si="11">$A$1</f>
        <v>様式第２号（第６条関係）</v>
      </c>
      <c r="DB1" s="107"/>
      <c r="DC1" s="107"/>
      <c r="DD1" s="107"/>
      <c r="DE1" s="107"/>
      <c r="DF1" s="107"/>
      <c r="DG1" s="107"/>
      <c r="DH1" s="107"/>
      <c r="DI1" s="107" t="str">
        <f t="shared" ref="DI1" si="12">$A$1</f>
        <v>様式第２号（第６条関係）</v>
      </c>
      <c r="DJ1" s="107"/>
      <c r="DK1" s="107"/>
      <c r="DL1" s="107"/>
      <c r="DM1" s="107"/>
      <c r="DN1" s="107"/>
      <c r="DO1" s="107"/>
      <c r="DP1" s="107"/>
      <c r="DQ1" s="107" t="str">
        <f t="shared" ref="DQ1" si="13">$A$1</f>
        <v>様式第２号（第６条関係）</v>
      </c>
      <c r="DR1" s="107"/>
      <c r="DS1" s="107"/>
      <c r="DT1" s="107"/>
      <c r="DU1" s="107"/>
      <c r="DV1" s="107"/>
      <c r="DW1" s="107"/>
      <c r="DX1" s="107"/>
      <c r="DY1" s="107" t="str">
        <f t="shared" ref="DY1" si="14">$A$1</f>
        <v>様式第２号（第６条関係）</v>
      </c>
      <c r="DZ1" s="107"/>
      <c r="EA1" s="107"/>
      <c r="EB1" s="107"/>
      <c r="EC1" s="107"/>
      <c r="ED1" s="107"/>
      <c r="EE1" s="107"/>
      <c r="EF1" s="107"/>
      <c r="EG1" s="107" t="str">
        <f t="shared" ref="EG1" si="15">$A$1</f>
        <v>様式第２号（第６条関係）</v>
      </c>
      <c r="EH1" s="107"/>
      <c r="EI1" s="107"/>
      <c r="EJ1" s="107"/>
      <c r="EK1" s="107"/>
      <c r="EL1" s="107"/>
      <c r="EM1" s="107"/>
      <c r="EN1" s="107"/>
      <c r="EO1" s="107" t="str">
        <f t="shared" ref="EO1" si="16">$A$1</f>
        <v>様式第２号（第６条関係）</v>
      </c>
      <c r="EP1" s="107"/>
      <c r="EQ1" s="107"/>
      <c r="ER1" s="107"/>
      <c r="ES1" s="107"/>
      <c r="ET1" s="107"/>
      <c r="EU1" s="107"/>
      <c r="EV1" s="107"/>
      <c r="EW1" s="107" t="str">
        <f t="shared" ref="EW1" si="17">$A$1</f>
        <v>様式第２号（第６条関係）</v>
      </c>
      <c r="EX1" s="107"/>
      <c r="EY1" s="107"/>
      <c r="EZ1" s="107"/>
      <c r="FA1" s="107"/>
      <c r="FB1" s="107"/>
      <c r="FC1" s="107"/>
      <c r="FD1" s="107"/>
      <c r="FE1" s="107" t="str">
        <f t="shared" ref="FE1" si="18">$A$1</f>
        <v>様式第２号（第６条関係）</v>
      </c>
      <c r="FF1" s="107"/>
      <c r="FG1" s="107"/>
      <c r="FH1" s="107"/>
      <c r="FI1" s="107"/>
      <c r="FJ1" s="107"/>
      <c r="FK1" s="107"/>
      <c r="FL1" s="107"/>
      <c r="FM1" s="107" t="str">
        <f t="shared" ref="FM1" si="19">$A$1</f>
        <v>様式第２号（第６条関係）</v>
      </c>
      <c r="FN1" s="107"/>
      <c r="FO1" s="107"/>
      <c r="FP1" s="107"/>
      <c r="FQ1" s="107"/>
      <c r="FR1" s="107"/>
      <c r="FS1" s="107"/>
      <c r="FT1" s="107"/>
      <c r="FU1" s="107" t="str">
        <f t="shared" ref="FU1" si="20">$A$1</f>
        <v>様式第２号（第６条関係）</v>
      </c>
      <c r="FV1" s="107"/>
      <c r="FW1" s="107"/>
      <c r="FX1" s="107"/>
      <c r="FY1" s="107"/>
      <c r="FZ1" s="107"/>
      <c r="GA1" s="107"/>
      <c r="GB1" s="107"/>
      <c r="GC1" s="107" t="str">
        <f t="shared" ref="GC1" si="21">$A$1</f>
        <v>様式第２号（第６条関係）</v>
      </c>
      <c r="GD1" s="107"/>
      <c r="GE1" s="107"/>
      <c r="GF1" s="107"/>
      <c r="GG1" s="107"/>
      <c r="GH1" s="107"/>
      <c r="GI1" s="107"/>
      <c r="GJ1" s="107"/>
      <c r="GK1" s="107" t="str">
        <f t="shared" ref="GK1" si="22">$A$1</f>
        <v>様式第２号（第６条関係）</v>
      </c>
      <c r="GL1" s="107"/>
      <c r="GM1" s="107"/>
      <c r="GN1" s="107"/>
      <c r="GO1" s="107"/>
      <c r="GP1" s="107"/>
      <c r="GQ1" s="107"/>
      <c r="GR1" s="107"/>
      <c r="GS1" s="107" t="str">
        <f t="shared" ref="GS1" si="23">$A$1</f>
        <v>様式第２号（第６条関係）</v>
      </c>
      <c r="GT1" s="107"/>
      <c r="GU1" s="107"/>
      <c r="GV1" s="107"/>
      <c r="GW1" s="107"/>
      <c r="GX1" s="107"/>
      <c r="GY1" s="107"/>
      <c r="GZ1" s="107"/>
      <c r="HA1" s="107" t="str">
        <f t="shared" ref="HA1" si="24">$A$1</f>
        <v>様式第２号（第６条関係）</v>
      </c>
      <c r="HB1" s="107"/>
      <c r="HC1" s="107"/>
      <c r="HD1" s="107"/>
      <c r="HE1" s="107"/>
      <c r="HF1" s="107"/>
      <c r="HG1" s="107"/>
      <c r="HH1" s="107"/>
      <c r="HI1" s="107" t="str">
        <f t="shared" ref="HI1" si="25">$A$1</f>
        <v>様式第２号（第６条関係）</v>
      </c>
      <c r="HJ1" s="107"/>
      <c r="HK1" s="107"/>
      <c r="HL1" s="107"/>
      <c r="HM1" s="107"/>
      <c r="HN1" s="107"/>
      <c r="HO1" s="107"/>
      <c r="HP1" s="107"/>
      <c r="HQ1" s="107" t="str">
        <f t="shared" ref="HQ1" si="26">$A$1</f>
        <v>様式第２号（第６条関係）</v>
      </c>
      <c r="HR1" s="107"/>
      <c r="HS1" s="107"/>
      <c r="HT1" s="107"/>
      <c r="HU1" s="107"/>
      <c r="HV1" s="107"/>
      <c r="HW1" s="107"/>
      <c r="HX1" s="107"/>
      <c r="HY1" s="107" t="str">
        <f t="shared" ref="HY1" si="27">$A$1</f>
        <v>様式第２号（第６条関係）</v>
      </c>
      <c r="HZ1" s="107"/>
      <c r="IA1" s="107"/>
      <c r="IB1" s="107"/>
      <c r="IC1" s="107"/>
      <c r="ID1" s="107"/>
      <c r="IE1" s="107"/>
      <c r="IF1" s="107"/>
      <c r="IG1" s="107" t="str">
        <f t="shared" ref="IG1" si="28">$A$1</f>
        <v>様式第２号（第６条関係）</v>
      </c>
      <c r="IH1" s="107"/>
      <c r="II1" s="107"/>
      <c r="IJ1" s="107"/>
      <c r="IK1" s="107"/>
      <c r="IL1" s="107"/>
      <c r="IM1" s="107"/>
      <c r="IN1" s="107"/>
      <c r="IO1" s="107" t="str">
        <f t="shared" ref="IO1" si="29">$A$1</f>
        <v>様式第２号（第６条関係）</v>
      </c>
      <c r="IP1" s="107"/>
      <c r="IQ1" s="107"/>
      <c r="IR1" s="107"/>
      <c r="IS1" s="107"/>
      <c r="IT1" s="107"/>
      <c r="IU1" s="107"/>
      <c r="IV1" s="107"/>
      <c r="IW1" s="107" t="str">
        <f t="shared" ref="IW1" si="30">$A$1</f>
        <v>様式第２号（第６条関係）</v>
      </c>
      <c r="IX1" s="107"/>
      <c r="IY1" s="107"/>
      <c r="IZ1" s="107"/>
      <c r="JA1" s="107"/>
      <c r="JB1" s="107"/>
      <c r="JC1" s="107"/>
      <c r="JD1" s="107"/>
      <c r="JE1" s="107" t="str">
        <f t="shared" ref="JE1" si="31">$A$1</f>
        <v>様式第２号（第６条関係）</v>
      </c>
      <c r="JF1" s="107"/>
      <c r="JG1" s="107"/>
      <c r="JH1" s="107"/>
      <c r="JI1" s="107"/>
      <c r="JJ1" s="107"/>
      <c r="JK1" s="107"/>
      <c r="JL1" s="107"/>
      <c r="JM1" s="107" t="str">
        <f t="shared" ref="JM1" si="32">$A$1</f>
        <v>様式第２号（第６条関係）</v>
      </c>
      <c r="JN1" s="107"/>
      <c r="JO1" s="107"/>
      <c r="JP1" s="107"/>
      <c r="JQ1" s="107"/>
      <c r="JR1" s="107"/>
      <c r="JS1" s="107"/>
      <c r="JT1" s="107"/>
      <c r="JU1" s="107" t="str">
        <f t="shared" ref="JU1" si="33">$A$1</f>
        <v>様式第２号（第６条関係）</v>
      </c>
      <c r="JV1" s="107"/>
      <c r="JW1" s="107"/>
      <c r="JX1" s="107"/>
      <c r="JY1" s="107"/>
      <c r="JZ1" s="107"/>
      <c r="KA1" s="107"/>
      <c r="KB1" s="107"/>
      <c r="KC1" s="107" t="str">
        <f t="shared" ref="KC1" si="34">$A$1</f>
        <v>様式第２号（第６条関係）</v>
      </c>
      <c r="KD1" s="107"/>
      <c r="KE1" s="107"/>
      <c r="KF1" s="107"/>
      <c r="KG1" s="107"/>
      <c r="KH1" s="107"/>
      <c r="KI1" s="107"/>
      <c r="KJ1" s="107"/>
      <c r="KK1" s="107" t="str">
        <f t="shared" ref="KK1" si="35">$A$1</f>
        <v>様式第２号（第６条関係）</v>
      </c>
      <c r="KL1" s="107"/>
      <c r="KM1" s="107"/>
      <c r="KN1" s="107"/>
      <c r="KO1" s="107"/>
      <c r="KP1" s="107"/>
      <c r="KQ1" s="107"/>
      <c r="KR1" s="107"/>
      <c r="KS1" s="107" t="str">
        <f t="shared" ref="KS1" si="36">$A$1</f>
        <v>様式第２号（第６条関係）</v>
      </c>
      <c r="KT1" s="107"/>
      <c r="KU1" s="107"/>
      <c r="KV1" s="107"/>
      <c r="KW1" s="107"/>
      <c r="KX1" s="107"/>
      <c r="KY1" s="107"/>
      <c r="KZ1" s="107"/>
      <c r="LA1" s="107" t="str">
        <f t="shared" ref="LA1" si="37">$A$1</f>
        <v>様式第２号（第６条関係）</v>
      </c>
      <c r="LB1" s="107"/>
      <c r="LC1" s="107"/>
      <c r="LD1" s="107"/>
      <c r="LE1" s="107"/>
      <c r="LF1" s="107"/>
      <c r="LG1" s="107"/>
      <c r="LH1" s="107"/>
      <c r="LI1" s="107" t="str">
        <f t="shared" ref="LI1" si="38">$A$1</f>
        <v>様式第２号（第６条関係）</v>
      </c>
      <c r="LJ1" s="107"/>
      <c r="LK1" s="107"/>
      <c r="LL1" s="107"/>
      <c r="LM1" s="107"/>
      <c r="LN1" s="107"/>
      <c r="LO1" s="107"/>
      <c r="LP1" s="107"/>
      <c r="LQ1" s="107" t="str">
        <f t="shared" ref="LQ1" si="39">$A$1</f>
        <v>様式第２号（第６条関係）</v>
      </c>
      <c r="LR1" s="107"/>
      <c r="LS1" s="107"/>
      <c r="LT1" s="107"/>
      <c r="LU1" s="107"/>
      <c r="LV1" s="107"/>
      <c r="LW1" s="107"/>
      <c r="LX1" s="107"/>
      <c r="LY1" s="107" t="str">
        <f t="shared" ref="LY1" si="40">$A$1</f>
        <v>様式第２号（第６条関係）</v>
      </c>
      <c r="LZ1" s="107"/>
      <c r="MA1" s="107"/>
      <c r="MB1" s="107"/>
      <c r="MC1" s="107"/>
      <c r="MD1" s="107"/>
      <c r="ME1" s="107"/>
      <c r="MF1" s="107"/>
      <c r="MG1" s="107" t="str">
        <f t="shared" ref="MG1" si="41">$A$1</f>
        <v>様式第２号（第６条関係）</v>
      </c>
      <c r="MH1" s="107"/>
      <c r="MI1" s="107"/>
      <c r="MJ1" s="107"/>
      <c r="MK1" s="107"/>
      <c r="ML1" s="107"/>
      <c r="MM1" s="107"/>
      <c r="MN1" s="107"/>
      <c r="MO1" s="107" t="str">
        <f t="shared" ref="MO1" si="42">$A$1</f>
        <v>様式第２号（第６条関係）</v>
      </c>
      <c r="MP1" s="107"/>
      <c r="MQ1" s="107"/>
      <c r="MR1" s="107"/>
      <c r="MS1" s="107"/>
      <c r="MT1" s="107"/>
      <c r="MU1" s="107"/>
      <c r="MV1" s="107"/>
      <c r="MW1" s="107" t="str">
        <f t="shared" ref="MW1" si="43">$A$1</f>
        <v>様式第２号（第６条関係）</v>
      </c>
      <c r="MX1" s="107"/>
      <c r="MY1" s="107"/>
      <c r="MZ1" s="107"/>
      <c r="NA1" s="107"/>
      <c r="NB1" s="107"/>
      <c r="NC1" s="107"/>
      <c r="ND1" s="107"/>
      <c r="NE1" s="107" t="str">
        <f t="shared" ref="NE1" si="44">$A$1</f>
        <v>様式第２号（第６条関係）</v>
      </c>
      <c r="NF1" s="107"/>
      <c r="NG1" s="107"/>
      <c r="NH1" s="107"/>
      <c r="NI1" s="107"/>
      <c r="NJ1" s="107"/>
      <c r="NK1" s="107"/>
      <c r="NL1" s="107"/>
      <c r="NM1" s="107" t="str">
        <f t="shared" ref="NM1" si="45">$A$1</f>
        <v>様式第２号（第６条関係）</v>
      </c>
      <c r="NN1" s="107"/>
      <c r="NO1" s="107"/>
      <c r="NP1" s="107"/>
      <c r="NQ1" s="107"/>
      <c r="NR1" s="107"/>
      <c r="NS1" s="107"/>
      <c r="NT1" s="107"/>
      <c r="NU1" s="107" t="str">
        <f t="shared" ref="NU1" si="46">$A$1</f>
        <v>様式第２号（第６条関係）</v>
      </c>
      <c r="NV1" s="107"/>
      <c r="NW1" s="107"/>
      <c r="NX1" s="107"/>
      <c r="NY1" s="107"/>
      <c r="NZ1" s="107"/>
      <c r="OA1" s="107"/>
      <c r="OB1" s="107"/>
      <c r="OC1" s="107" t="str">
        <f t="shared" ref="OC1" si="47">$A$1</f>
        <v>様式第２号（第６条関係）</v>
      </c>
      <c r="OD1" s="107"/>
      <c r="OE1" s="107"/>
      <c r="OF1" s="107"/>
      <c r="OG1" s="107"/>
      <c r="OH1" s="107"/>
      <c r="OI1" s="107"/>
      <c r="OJ1" s="107"/>
      <c r="OK1" s="107" t="str">
        <f t="shared" ref="OK1" si="48">$A$1</f>
        <v>様式第２号（第６条関係）</v>
      </c>
      <c r="OL1" s="107"/>
      <c r="OM1" s="107"/>
      <c r="ON1" s="107"/>
      <c r="OO1" s="107"/>
      <c r="OP1" s="107"/>
      <c r="OQ1" s="107"/>
      <c r="OR1" s="107"/>
      <c r="OS1" s="107" t="str">
        <f t="shared" ref="OS1" si="49">$A$1</f>
        <v>様式第２号（第６条関係）</v>
      </c>
      <c r="OT1" s="107"/>
      <c r="OU1" s="107"/>
      <c r="OV1" s="107"/>
      <c r="OW1" s="107"/>
      <c r="OX1" s="107"/>
      <c r="OY1" s="107"/>
      <c r="OZ1" s="107"/>
      <c r="PA1" s="107" t="str">
        <f t="shared" ref="PA1" si="50">$A$1</f>
        <v>様式第２号（第６条関係）</v>
      </c>
      <c r="PB1" s="107"/>
      <c r="PC1" s="107"/>
      <c r="PD1" s="107"/>
      <c r="PE1" s="107"/>
      <c r="PF1" s="107"/>
      <c r="PG1" s="107"/>
      <c r="PH1" s="107"/>
      <c r="PI1" s="107" t="str">
        <f t="shared" ref="PI1" si="51">$A$1</f>
        <v>様式第２号（第６条関係）</v>
      </c>
      <c r="PJ1" s="107"/>
      <c r="PK1" s="107"/>
      <c r="PL1" s="107"/>
      <c r="PM1" s="107"/>
      <c r="PN1" s="107"/>
      <c r="PO1" s="107"/>
      <c r="PP1" s="107"/>
      <c r="PQ1" s="107" t="str">
        <f t="shared" ref="PQ1" si="52">$A$1</f>
        <v>様式第２号（第６条関係）</v>
      </c>
      <c r="PR1" s="107"/>
      <c r="PS1" s="107"/>
      <c r="PT1" s="107"/>
      <c r="PU1" s="107"/>
      <c r="PV1" s="107"/>
      <c r="PW1" s="107"/>
      <c r="PX1" s="107"/>
      <c r="PY1" s="107" t="str">
        <f t="shared" ref="PY1" si="53">$A$1</f>
        <v>様式第２号（第６条関係）</v>
      </c>
      <c r="PZ1" s="107"/>
      <c r="QA1" s="107"/>
      <c r="QB1" s="107"/>
      <c r="QC1" s="107"/>
      <c r="QD1" s="107"/>
      <c r="QE1" s="107"/>
      <c r="QF1" s="107"/>
      <c r="QG1" s="107" t="str">
        <f t="shared" ref="QG1" si="54">$A$1</f>
        <v>様式第２号（第６条関係）</v>
      </c>
      <c r="QH1" s="107"/>
      <c r="QI1" s="107"/>
      <c r="QJ1" s="107"/>
      <c r="QK1" s="107"/>
      <c r="QL1" s="107"/>
      <c r="QM1" s="107"/>
      <c r="QN1" s="107"/>
      <c r="QO1" s="107" t="str">
        <f t="shared" ref="QO1" si="55">$A$1</f>
        <v>様式第２号（第６条関係）</v>
      </c>
      <c r="QP1" s="107"/>
      <c r="QQ1" s="107"/>
      <c r="QR1" s="107"/>
      <c r="QS1" s="107"/>
      <c r="QT1" s="107"/>
      <c r="QU1" s="107"/>
      <c r="QV1" s="107"/>
      <c r="QW1" s="107" t="str">
        <f t="shared" ref="QW1" si="56">$A$1</f>
        <v>様式第２号（第６条関係）</v>
      </c>
      <c r="QX1" s="107"/>
      <c r="QY1" s="107"/>
      <c r="QZ1" s="107"/>
      <c r="RA1" s="107"/>
      <c r="RB1" s="107"/>
      <c r="RC1" s="107"/>
      <c r="RD1" s="107"/>
      <c r="RE1" s="107" t="str">
        <f t="shared" ref="RE1" si="57">$A$1</f>
        <v>様式第２号（第６条関係）</v>
      </c>
      <c r="RF1" s="107"/>
      <c r="RG1" s="107"/>
      <c r="RH1" s="107"/>
      <c r="RI1" s="107"/>
      <c r="RJ1" s="107"/>
      <c r="RK1" s="107"/>
      <c r="RL1" s="107"/>
      <c r="RM1" s="107" t="str">
        <f t="shared" ref="RM1" si="58">$A$1</f>
        <v>様式第２号（第６条関係）</v>
      </c>
      <c r="RN1" s="107"/>
      <c r="RO1" s="107"/>
      <c r="RP1" s="107"/>
      <c r="RQ1" s="107"/>
      <c r="RR1" s="107"/>
      <c r="RS1" s="107"/>
      <c r="RT1" s="107"/>
      <c r="RU1" s="107" t="str">
        <f t="shared" ref="RU1" si="59">$A$1</f>
        <v>様式第２号（第６条関係）</v>
      </c>
      <c r="RV1" s="107"/>
      <c r="RW1" s="107"/>
      <c r="RX1" s="107"/>
      <c r="RY1" s="107"/>
      <c r="RZ1" s="107"/>
      <c r="SA1" s="107"/>
      <c r="SB1" s="107"/>
      <c r="SC1" s="107" t="str">
        <f t="shared" ref="SC1" si="60">$A$1</f>
        <v>様式第２号（第６条関係）</v>
      </c>
      <c r="SD1" s="107"/>
      <c r="SE1" s="107"/>
      <c r="SF1" s="107"/>
      <c r="SG1" s="107"/>
      <c r="SH1" s="107"/>
      <c r="SI1" s="107"/>
      <c r="SJ1" s="107"/>
      <c r="SK1" s="107" t="str">
        <f t="shared" ref="SK1" si="61">$A$1</f>
        <v>様式第２号（第６条関係）</v>
      </c>
      <c r="SL1" s="107"/>
      <c r="SM1" s="107"/>
      <c r="SN1" s="107"/>
      <c r="SO1" s="107"/>
      <c r="SP1" s="107"/>
      <c r="SQ1" s="107"/>
      <c r="SR1" s="107"/>
      <c r="SS1" s="107" t="str">
        <f t="shared" ref="SS1" si="62">$A$1</f>
        <v>様式第２号（第６条関係）</v>
      </c>
      <c r="ST1" s="107"/>
      <c r="SU1" s="107"/>
      <c r="SV1" s="107"/>
      <c r="SW1" s="107"/>
      <c r="SX1" s="107"/>
      <c r="SY1" s="107"/>
      <c r="SZ1" s="107"/>
      <c r="TA1" s="107" t="str">
        <f>$A$1</f>
        <v>様式第２号（第６条関係）</v>
      </c>
      <c r="TB1" s="107"/>
      <c r="TC1" s="107"/>
      <c r="TD1" s="107"/>
      <c r="TE1" s="107"/>
      <c r="TF1" s="107"/>
      <c r="TG1" s="107"/>
      <c r="TH1" s="107"/>
    </row>
    <row r="2" spans="1:528" s="151" customFormat="1" ht="18" customHeight="1">
      <c r="A2" s="148" t="s">
        <v>45</v>
      </c>
      <c r="B2" s="149"/>
      <c r="C2" s="149"/>
      <c r="D2" s="149"/>
      <c r="E2" s="149"/>
      <c r="F2" s="149"/>
      <c r="G2" s="149"/>
      <c r="H2" s="149"/>
      <c r="I2" s="150" t="str">
        <f>$A$2</f>
        <v>年　　月　　日</v>
      </c>
      <c r="J2" s="150"/>
      <c r="K2" s="150"/>
      <c r="L2" s="150"/>
      <c r="M2" s="150"/>
      <c r="N2" s="150"/>
      <c r="O2" s="150"/>
      <c r="P2" s="150"/>
      <c r="Q2" s="150" t="str">
        <f>$A$2</f>
        <v>年　　月　　日</v>
      </c>
      <c r="R2" s="150"/>
      <c r="S2" s="150"/>
      <c r="T2" s="150"/>
      <c r="U2" s="150"/>
      <c r="V2" s="150"/>
      <c r="W2" s="150"/>
      <c r="X2" s="150"/>
      <c r="Y2" s="150" t="str">
        <f>$A$2</f>
        <v>年　　月　　日</v>
      </c>
      <c r="Z2" s="150"/>
      <c r="AA2" s="150"/>
      <c r="AB2" s="150"/>
      <c r="AC2" s="150"/>
      <c r="AD2" s="150"/>
      <c r="AE2" s="150"/>
      <c r="AF2" s="150"/>
      <c r="AG2" s="150" t="str">
        <f>$A$2</f>
        <v>年　　月　　日</v>
      </c>
      <c r="AH2" s="150"/>
      <c r="AI2" s="150"/>
      <c r="AJ2" s="150"/>
      <c r="AK2" s="150"/>
      <c r="AL2" s="150"/>
      <c r="AM2" s="150"/>
      <c r="AN2" s="150"/>
      <c r="AO2" s="150" t="str">
        <f>$A$2</f>
        <v>年　　月　　日</v>
      </c>
      <c r="AP2" s="150"/>
      <c r="AQ2" s="150"/>
      <c r="AR2" s="150"/>
      <c r="AS2" s="150"/>
      <c r="AT2" s="150"/>
      <c r="AU2" s="150"/>
      <c r="AV2" s="150"/>
      <c r="AW2" s="150" t="str">
        <f>$A$2</f>
        <v>年　　月　　日</v>
      </c>
      <c r="AX2" s="150"/>
      <c r="AY2" s="150"/>
      <c r="AZ2" s="150"/>
      <c r="BA2" s="150"/>
      <c r="BB2" s="150"/>
      <c r="BC2" s="150"/>
      <c r="BD2" s="150"/>
      <c r="BE2" s="150" t="str">
        <f>$A$2</f>
        <v>年　　月　　日</v>
      </c>
      <c r="BF2" s="150"/>
      <c r="BG2" s="150"/>
      <c r="BH2" s="150"/>
      <c r="BI2" s="150"/>
      <c r="BJ2" s="150"/>
      <c r="BK2" s="150"/>
      <c r="BL2" s="150"/>
      <c r="BM2" s="150" t="str">
        <f>$A$2</f>
        <v>年　　月　　日</v>
      </c>
      <c r="BN2" s="150"/>
      <c r="BO2" s="150"/>
      <c r="BP2" s="150"/>
      <c r="BQ2" s="150"/>
      <c r="BR2" s="150"/>
      <c r="BS2" s="150"/>
      <c r="BT2" s="150"/>
      <c r="BU2" s="150" t="str">
        <f>$A$2</f>
        <v>年　　月　　日</v>
      </c>
      <c r="BV2" s="150"/>
      <c r="BW2" s="150"/>
      <c r="BX2" s="150"/>
      <c r="BY2" s="150"/>
      <c r="BZ2" s="150"/>
      <c r="CA2" s="150"/>
      <c r="CB2" s="150"/>
      <c r="CC2" s="150" t="str">
        <f>$A$2</f>
        <v>年　　月　　日</v>
      </c>
      <c r="CD2" s="150"/>
      <c r="CE2" s="150"/>
      <c r="CF2" s="150"/>
      <c r="CG2" s="150"/>
      <c r="CH2" s="150"/>
      <c r="CI2" s="150"/>
      <c r="CJ2" s="150"/>
      <c r="CK2" s="150" t="str">
        <f>$A$2</f>
        <v>年　　月　　日</v>
      </c>
      <c r="CL2" s="150"/>
      <c r="CM2" s="150"/>
      <c r="CN2" s="150"/>
      <c r="CO2" s="150"/>
      <c r="CP2" s="150"/>
      <c r="CQ2" s="150"/>
      <c r="CR2" s="150"/>
      <c r="CS2" s="150" t="str">
        <f>$A$2</f>
        <v>年　　月　　日</v>
      </c>
      <c r="CT2" s="150"/>
      <c r="CU2" s="150"/>
      <c r="CV2" s="150"/>
      <c r="CW2" s="150"/>
      <c r="CX2" s="150"/>
      <c r="CY2" s="150"/>
      <c r="CZ2" s="150"/>
      <c r="DA2" s="150" t="str">
        <f>$A$2</f>
        <v>年　　月　　日</v>
      </c>
      <c r="DB2" s="150"/>
      <c r="DC2" s="150"/>
      <c r="DD2" s="150"/>
      <c r="DE2" s="150"/>
      <c r="DF2" s="150"/>
      <c r="DG2" s="150"/>
      <c r="DH2" s="150"/>
      <c r="DI2" s="150" t="str">
        <f>$A$2</f>
        <v>年　　月　　日</v>
      </c>
      <c r="DJ2" s="150"/>
      <c r="DK2" s="150"/>
      <c r="DL2" s="150"/>
      <c r="DM2" s="150"/>
      <c r="DN2" s="150"/>
      <c r="DO2" s="150"/>
      <c r="DP2" s="150"/>
      <c r="DQ2" s="150" t="str">
        <f>$A$2</f>
        <v>年　　月　　日</v>
      </c>
      <c r="DR2" s="150"/>
      <c r="DS2" s="150"/>
      <c r="DT2" s="150"/>
      <c r="DU2" s="150"/>
      <c r="DV2" s="150"/>
      <c r="DW2" s="150"/>
      <c r="DX2" s="150"/>
      <c r="DY2" s="150" t="str">
        <f>$A$2</f>
        <v>年　　月　　日</v>
      </c>
      <c r="DZ2" s="150"/>
      <c r="EA2" s="150"/>
      <c r="EB2" s="150"/>
      <c r="EC2" s="150"/>
      <c r="ED2" s="150"/>
      <c r="EE2" s="150"/>
      <c r="EF2" s="150"/>
      <c r="EG2" s="150" t="str">
        <f>$A$2</f>
        <v>年　　月　　日</v>
      </c>
      <c r="EH2" s="150"/>
      <c r="EI2" s="150"/>
      <c r="EJ2" s="150"/>
      <c r="EK2" s="150"/>
      <c r="EL2" s="150"/>
      <c r="EM2" s="150"/>
      <c r="EN2" s="150"/>
      <c r="EO2" s="150" t="str">
        <f>$A$2</f>
        <v>年　　月　　日</v>
      </c>
      <c r="EP2" s="150"/>
      <c r="EQ2" s="150"/>
      <c r="ER2" s="150"/>
      <c r="ES2" s="150"/>
      <c r="ET2" s="150"/>
      <c r="EU2" s="150"/>
      <c r="EV2" s="150"/>
      <c r="EW2" s="150" t="str">
        <f>$A$2</f>
        <v>年　　月　　日</v>
      </c>
      <c r="EX2" s="150"/>
      <c r="EY2" s="150"/>
      <c r="EZ2" s="150"/>
      <c r="FA2" s="150"/>
      <c r="FB2" s="150"/>
      <c r="FC2" s="150"/>
      <c r="FD2" s="150"/>
      <c r="FE2" s="150" t="str">
        <f>$A$2</f>
        <v>年　　月　　日</v>
      </c>
      <c r="FF2" s="150"/>
      <c r="FG2" s="150"/>
      <c r="FH2" s="150"/>
      <c r="FI2" s="150"/>
      <c r="FJ2" s="150"/>
      <c r="FK2" s="150"/>
      <c r="FL2" s="150"/>
      <c r="FM2" s="150" t="str">
        <f>$A$2</f>
        <v>年　　月　　日</v>
      </c>
      <c r="FN2" s="150"/>
      <c r="FO2" s="150"/>
      <c r="FP2" s="150"/>
      <c r="FQ2" s="150"/>
      <c r="FR2" s="150"/>
      <c r="FS2" s="150"/>
      <c r="FT2" s="150"/>
      <c r="FU2" s="150" t="str">
        <f>$A$2</f>
        <v>年　　月　　日</v>
      </c>
      <c r="FV2" s="150"/>
      <c r="FW2" s="150"/>
      <c r="FX2" s="150"/>
      <c r="FY2" s="150"/>
      <c r="FZ2" s="150"/>
      <c r="GA2" s="150"/>
      <c r="GB2" s="150"/>
      <c r="GC2" s="150" t="str">
        <f>$A$2</f>
        <v>年　　月　　日</v>
      </c>
      <c r="GD2" s="150"/>
      <c r="GE2" s="150"/>
      <c r="GF2" s="150"/>
      <c r="GG2" s="150"/>
      <c r="GH2" s="150"/>
      <c r="GI2" s="150"/>
      <c r="GJ2" s="150"/>
      <c r="GK2" s="150" t="str">
        <f>$A$2</f>
        <v>年　　月　　日</v>
      </c>
      <c r="GL2" s="150"/>
      <c r="GM2" s="150"/>
      <c r="GN2" s="150"/>
      <c r="GO2" s="150"/>
      <c r="GP2" s="150"/>
      <c r="GQ2" s="150"/>
      <c r="GR2" s="150"/>
      <c r="GS2" s="150" t="str">
        <f>$A$2</f>
        <v>年　　月　　日</v>
      </c>
      <c r="GT2" s="150"/>
      <c r="GU2" s="150"/>
      <c r="GV2" s="150"/>
      <c r="GW2" s="150"/>
      <c r="GX2" s="150"/>
      <c r="GY2" s="150"/>
      <c r="GZ2" s="150"/>
      <c r="HA2" s="150" t="str">
        <f>$A$2</f>
        <v>年　　月　　日</v>
      </c>
      <c r="HB2" s="150"/>
      <c r="HC2" s="150"/>
      <c r="HD2" s="150"/>
      <c r="HE2" s="150"/>
      <c r="HF2" s="150"/>
      <c r="HG2" s="150"/>
      <c r="HH2" s="150"/>
      <c r="HI2" s="150" t="str">
        <f>$A$2</f>
        <v>年　　月　　日</v>
      </c>
      <c r="HJ2" s="150"/>
      <c r="HK2" s="150"/>
      <c r="HL2" s="150"/>
      <c r="HM2" s="150"/>
      <c r="HN2" s="150"/>
      <c r="HO2" s="150"/>
      <c r="HP2" s="150"/>
      <c r="HQ2" s="150" t="str">
        <f>$A$2</f>
        <v>年　　月　　日</v>
      </c>
      <c r="HR2" s="150"/>
      <c r="HS2" s="150"/>
      <c r="HT2" s="150"/>
      <c r="HU2" s="150"/>
      <c r="HV2" s="150"/>
      <c r="HW2" s="150"/>
      <c r="HX2" s="150"/>
      <c r="HY2" s="150" t="str">
        <f>$A$2</f>
        <v>年　　月　　日</v>
      </c>
      <c r="HZ2" s="150"/>
      <c r="IA2" s="150"/>
      <c r="IB2" s="150"/>
      <c r="IC2" s="150"/>
      <c r="ID2" s="150"/>
      <c r="IE2" s="150"/>
      <c r="IF2" s="150"/>
      <c r="IG2" s="150" t="str">
        <f>$A$2</f>
        <v>年　　月　　日</v>
      </c>
      <c r="IH2" s="150"/>
      <c r="II2" s="150"/>
      <c r="IJ2" s="150"/>
      <c r="IK2" s="150"/>
      <c r="IL2" s="150"/>
      <c r="IM2" s="150"/>
      <c r="IN2" s="150"/>
      <c r="IO2" s="150" t="str">
        <f>$A$2</f>
        <v>年　　月　　日</v>
      </c>
      <c r="IP2" s="150"/>
      <c r="IQ2" s="150"/>
      <c r="IR2" s="150"/>
      <c r="IS2" s="150"/>
      <c r="IT2" s="150"/>
      <c r="IU2" s="150"/>
      <c r="IV2" s="150"/>
      <c r="IW2" s="150" t="str">
        <f>$A$2</f>
        <v>年　　月　　日</v>
      </c>
      <c r="IX2" s="150"/>
      <c r="IY2" s="150"/>
      <c r="IZ2" s="150"/>
      <c r="JA2" s="150"/>
      <c r="JB2" s="150"/>
      <c r="JC2" s="150"/>
      <c r="JD2" s="150"/>
      <c r="JE2" s="150" t="str">
        <f>$A$2</f>
        <v>年　　月　　日</v>
      </c>
      <c r="JF2" s="150"/>
      <c r="JG2" s="150"/>
      <c r="JH2" s="150"/>
      <c r="JI2" s="150"/>
      <c r="JJ2" s="150"/>
      <c r="JK2" s="150"/>
      <c r="JL2" s="150"/>
      <c r="JM2" s="150" t="str">
        <f>$A$2</f>
        <v>年　　月　　日</v>
      </c>
      <c r="JN2" s="150"/>
      <c r="JO2" s="150"/>
      <c r="JP2" s="150"/>
      <c r="JQ2" s="150"/>
      <c r="JR2" s="150"/>
      <c r="JS2" s="150"/>
      <c r="JT2" s="150"/>
      <c r="JU2" s="150" t="str">
        <f>$A$2</f>
        <v>年　　月　　日</v>
      </c>
      <c r="JV2" s="150"/>
      <c r="JW2" s="150"/>
      <c r="JX2" s="150"/>
      <c r="JY2" s="150"/>
      <c r="JZ2" s="150"/>
      <c r="KA2" s="150"/>
      <c r="KB2" s="150"/>
      <c r="KC2" s="150" t="str">
        <f>$A$2</f>
        <v>年　　月　　日</v>
      </c>
      <c r="KD2" s="150"/>
      <c r="KE2" s="150"/>
      <c r="KF2" s="150"/>
      <c r="KG2" s="150"/>
      <c r="KH2" s="150"/>
      <c r="KI2" s="150"/>
      <c r="KJ2" s="150"/>
      <c r="KK2" s="150" t="str">
        <f>$A$2</f>
        <v>年　　月　　日</v>
      </c>
      <c r="KL2" s="150"/>
      <c r="KM2" s="150"/>
      <c r="KN2" s="150"/>
      <c r="KO2" s="150"/>
      <c r="KP2" s="150"/>
      <c r="KQ2" s="150"/>
      <c r="KR2" s="150"/>
      <c r="KS2" s="150" t="str">
        <f>$A$2</f>
        <v>年　　月　　日</v>
      </c>
      <c r="KT2" s="150"/>
      <c r="KU2" s="150"/>
      <c r="KV2" s="150"/>
      <c r="KW2" s="150"/>
      <c r="KX2" s="150"/>
      <c r="KY2" s="150"/>
      <c r="KZ2" s="150"/>
      <c r="LA2" s="150" t="str">
        <f>$A$2</f>
        <v>年　　月　　日</v>
      </c>
      <c r="LB2" s="150"/>
      <c r="LC2" s="150"/>
      <c r="LD2" s="150"/>
      <c r="LE2" s="150"/>
      <c r="LF2" s="150"/>
      <c r="LG2" s="150"/>
      <c r="LH2" s="150"/>
      <c r="LI2" s="150" t="str">
        <f>$A$2</f>
        <v>年　　月　　日</v>
      </c>
      <c r="LJ2" s="150"/>
      <c r="LK2" s="150"/>
      <c r="LL2" s="150"/>
      <c r="LM2" s="150"/>
      <c r="LN2" s="150"/>
      <c r="LO2" s="150"/>
      <c r="LP2" s="150"/>
      <c r="LQ2" s="150" t="str">
        <f>$A$2</f>
        <v>年　　月　　日</v>
      </c>
      <c r="LR2" s="150"/>
      <c r="LS2" s="150"/>
      <c r="LT2" s="150"/>
      <c r="LU2" s="150"/>
      <c r="LV2" s="150"/>
      <c r="LW2" s="150"/>
      <c r="LX2" s="150"/>
      <c r="LY2" s="150" t="str">
        <f>$A$2</f>
        <v>年　　月　　日</v>
      </c>
      <c r="LZ2" s="150"/>
      <c r="MA2" s="150"/>
      <c r="MB2" s="150"/>
      <c r="MC2" s="150"/>
      <c r="MD2" s="150"/>
      <c r="ME2" s="150"/>
      <c r="MF2" s="150"/>
      <c r="MG2" s="150" t="str">
        <f>$A$2</f>
        <v>年　　月　　日</v>
      </c>
      <c r="MH2" s="150"/>
      <c r="MI2" s="150"/>
      <c r="MJ2" s="150"/>
      <c r="MK2" s="150"/>
      <c r="ML2" s="150"/>
      <c r="MM2" s="150"/>
      <c r="MN2" s="150"/>
      <c r="MO2" s="150" t="str">
        <f>$A$2</f>
        <v>年　　月　　日</v>
      </c>
      <c r="MP2" s="150"/>
      <c r="MQ2" s="150"/>
      <c r="MR2" s="150"/>
      <c r="MS2" s="150"/>
      <c r="MT2" s="150"/>
      <c r="MU2" s="150"/>
      <c r="MV2" s="150"/>
      <c r="MW2" s="150" t="str">
        <f>$A$2</f>
        <v>年　　月　　日</v>
      </c>
      <c r="MX2" s="150"/>
      <c r="MY2" s="150"/>
      <c r="MZ2" s="150"/>
      <c r="NA2" s="150"/>
      <c r="NB2" s="150"/>
      <c r="NC2" s="150"/>
      <c r="ND2" s="150"/>
      <c r="NE2" s="150" t="str">
        <f>$A$2</f>
        <v>年　　月　　日</v>
      </c>
      <c r="NF2" s="150"/>
      <c r="NG2" s="150"/>
      <c r="NH2" s="150"/>
      <c r="NI2" s="150"/>
      <c r="NJ2" s="150"/>
      <c r="NK2" s="150"/>
      <c r="NL2" s="150"/>
      <c r="NM2" s="150" t="str">
        <f>$A$2</f>
        <v>年　　月　　日</v>
      </c>
      <c r="NN2" s="150"/>
      <c r="NO2" s="150"/>
      <c r="NP2" s="150"/>
      <c r="NQ2" s="150"/>
      <c r="NR2" s="150"/>
      <c r="NS2" s="150"/>
      <c r="NT2" s="150"/>
      <c r="NU2" s="150" t="str">
        <f>$A$2</f>
        <v>年　　月　　日</v>
      </c>
      <c r="NV2" s="150"/>
      <c r="NW2" s="150"/>
      <c r="NX2" s="150"/>
      <c r="NY2" s="150"/>
      <c r="NZ2" s="150"/>
      <c r="OA2" s="150"/>
      <c r="OB2" s="150"/>
      <c r="OC2" s="150" t="str">
        <f>$A$2</f>
        <v>年　　月　　日</v>
      </c>
      <c r="OD2" s="150"/>
      <c r="OE2" s="150"/>
      <c r="OF2" s="150"/>
      <c r="OG2" s="150"/>
      <c r="OH2" s="150"/>
      <c r="OI2" s="150"/>
      <c r="OJ2" s="150"/>
      <c r="OK2" s="150" t="str">
        <f>$A$2</f>
        <v>年　　月　　日</v>
      </c>
      <c r="OL2" s="150"/>
      <c r="OM2" s="150"/>
      <c r="ON2" s="150"/>
      <c r="OO2" s="150"/>
      <c r="OP2" s="150"/>
      <c r="OQ2" s="150"/>
      <c r="OR2" s="150"/>
      <c r="OS2" s="150" t="str">
        <f>$A$2</f>
        <v>年　　月　　日</v>
      </c>
      <c r="OT2" s="150"/>
      <c r="OU2" s="150"/>
      <c r="OV2" s="150"/>
      <c r="OW2" s="150"/>
      <c r="OX2" s="150"/>
      <c r="OY2" s="150"/>
      <c r="OZ2" s="150"/>
      <c r="PA2" s="150" t="str">
        <f>$A$2</f>
        <v>年　　月　　日</v>
      </c>
      <c r="PB2" s="150"/>
      <c r="PC2" s="150"/>
      <c r="PD2" s="150"/>
      <c r="PE2" s="150"/>
      <c r="PF2" s="150"/>
      <c r="PG2" s="150"/>
      <c r="PH2" s="150"/>
      <c r="PI2" s="150" t="str">
        <f>$A$2</f>
        <v>年　　月　　日</v>
      </c>
      <c r="PJ2" s="150"/>
      <c r="PK2" s="150"/>
      <c r="PL2" s="150"/>
      <c r="PM2" s="150"/>
      <c r="PN2" s="150"/>
      <c r="PO2" s="150"/>
      <c r="PP2" s="150"/>
      <c r="PQ2" s="150" t="str">
        <f>$A$2</f>
        <v>年　　月　　日</v>
      </c>
      <c r="PR2" s="150"/>
      <c r="PS2" s="150"/>
      <c r="PT2" s="150"/>
      <c r="PU2" s="150"/>
      <c r="PV2" s="150"/>
      <c r="PW2" s="150"/>
      <c r="PX2" s="150"/>
      <c r="PY2" s="150" t="str">
        <f>$A$2</f>
        <v>年　　月　　日</v>
      </c>
      <c r="PZ2" s="150"/>
      <c r="QA2" s="150"/>
      <c r="QB2" s="150"/>
      <c r="QC2" s="150"/>
      <c r="QD2" s="150"/>
      <c r="QE2" s="150"/>
      <c r="QF2" s="150"/>
      <c r="QG2" s="150" t="str">
        <f>$A$2</f>
        <v>年　　月　　日</v>
      </c>
      <c r="QH2" s="150"/>
      <c r="QI2" s="150"/>
      <c r="QJ2" s="150"/>
      <c r="QK2" s="150"/>
      <c r="QL2" s="150"/>
      <c r="QM2" s="150"/>
      <c r="QN2" s="150"/>
      <c r="QO2" s="150" t="str">
        <f>$A$2</f>
        <v>年　　月　　日</v>
      </c>
      <c r="QP2" s="150"/>
      <c r="QQ2" s="150"/>
      <c r="QR2" s="150"/>
      <c r="QS2" s="150"/>
      <c r="QT2" s="150"/>
      <c r="QU2" s="150"/>
      <c r="QV2" s="150"/>
      <c r="QW2" s="150" t="str">
        <f>$A$2</f>
        <v>年　　月　　日</v>
      </c>
      <c r="QX2" s="150"/>
      <c r="QY2" s="150"/>
      <c r="QZ2" s="150"/>
      <c r="RA2" s="150"/>
      <c r="RB2" s="150"/>
      <c r="RC2" s="150"/>
      <c r="RD2" s="150"/>
      <c r="RE2" s="150" t="str">
        <f>$A$2</f>
        <v>年　　月　　日</v>
      </c>
      <c r="RF2" s="150"/>
      <c r="RG2" s="150"/>
      <c r="RH2" s="150"/>
      <c r="RI2" s="150"/>
      <c r="RJ2" s="150"/>
      <c r="RK2" s="150"/>
      <c r="RL2" s="150"/>
      <c r="RM2" s="150" t="str">
        <f>$A$2</f>
        <v>年　　月　　日</v>
      </c>
      <c r="RN2" s="150"/>
      <c r="RO2" s="150"/>
      <c r="RP2" s="150"/>
      <c r="RQ2" s="150"/>
      <c r="RR2" s="150"/>
      <c r="RS2" s="150"/>
      <c r="RT2" s="150"/>
      <c r="RU2" s="150" t="str">
        <f>$A$2</f>
        <v>年　　月　　日</v>
      </c>
      <c r="RV2" s="150"/>
      <c r="RW2" s="150"/>
      <c r="RX2" s="150"/>
      <c r="RY2" s="150"/>
      <c r="RZ2" s="150"/>
      <c r="SA2" s="150"/>
      <c r="SB2" s="150"/>
      <c r="SC2" s="150" t="str">
        <f>$A$2</f>
        <v>年　　月　　日</v>
      </c>
      <c r="SD2" s="150"/>
      <c r="SE2" s="150"/>
      <c r="SF2" s="150"/>
      <c r="SG2" s="150"/>
      <c r="SH2" s="150"/>
      <c r="SI2" s="150"/>
      <c r="SJ2" s="150"/>
      <c r="SK2" s="150" t="str">
        <f>$A$2</f>
        <v>年　　月　　日</v>
      </c>
      <c r="SL2" s="150"/>
      <c r="SM2" s="150"/>
      <c r="SN2" s="150"/>
      <c r="SO2" s="150"/>
      <c r="SP2" s="150"/>
      <c r="SQ2" s="150"/>
      <c r="SR2" s="150"/>
      <c r="SS2" s="150" t="str">
        <f>$A$2</f>
        <v>年　　月　　日</v>
      </c>
      <c r="ST2" s="150"/>
      <c r="SU2" s="150"/>
      <c r="SV2" s="150"/>
      <c r="SW2" s="150"/>
      <c r="SX2" s="150"/>
      <c r="SY2" s="150"/>
      <c r="SZ2" s="150"/>
      <c r="TA2" s="150" t="str">
        <f>$A$2</f>
        <v>年　　月　　日</v>
      </c>
      <c r="TB2" s="150"/>
      <c r="TC2" s="150"/>
      <c r="TD2" s="150"/>
      <c r="TE2" s="150"/>
      <c r="TF2" s="150"/>
      <c r="TG2" s="150"/>
      <c r="TH2" s="150"/>
    </row>
    <row r="3" spans="1:528">
      <c r="A3" s="1"/>
      <c r="I3" s="1"/>
      <c r="Q3" s="1"/>
      <c r="Y3" s="1"/>
      <c r="AG3" s="1"/>
      <c r="AO3" s="1"/>
      <c r="AW3" s="1"/>
      <c r="BE3" s="1"/>
      <c r="BM3" s="1"/>
      <c r="BU3" s="1"/>
      <c r="CC3" s="1"/>
      <c r="CK3" s="1"/>
      <c r="CS3" s="1"/>
      <c r="DA3" s="1"/>
      <c r="DI3" s="1"/>
      <c r="DQ3" s="1"/>
      <c r="DY3" s="1"/>
      <c r="EG3" s="1"/>
      <c r="EO3" s="1"/>
      <c r="EW3" s="1"/>
      <c r="FE3" s="1"/>
      <c r="FM3" s="1"/>
      <c r="FU3" s="1"/>
      <c r="GC3" s="1"/>
      <c r="GK3" s="1"/>
      <c r="GS3" s="1"/>
      <c r="HA3" s="1"/>
      <c r="HI3" s="1"/>
      <c r="HQ3" s="1"/>
      <c r="HY3" s="1"/>
      <c r="IG3" s="1"/>
      <c r="IO3" s="1"/>
      <c r="IW3" s="1"/>
      <c r="JE3" s="1"/>
      <c r="JM3" s="1"/>
      <c r="JU3" s="1"/>
      <c r="KC3" s="1"/>
      <c r="KK3" s="1"/>
      <c r="KS3" s="1"/>
      <c r="LA3" s="1"/>
      <c r="LI3" s="1"/>
      <c r="LQ3" s="1"/>
      <c r="LY3" s="1"/>
      <c r="MG3" s="1"/>
      <c r="MO3" s="1"/>
      <c r="MW3" s="1"/>
      <c r="NE3" s="1"/>
      <c r="NM3" s="1"/>
      <c r="NU3" s="1"/>
      <c r="OC3" s="1"/>
      <c r="OK3" s="1"/>
      <c r="OS3" s="1"/>
      <c r="PA3" s="1"/>
      <c r="PI3" s="1"/>
      <c r="PQ3" s="1"/>
      <c r="PY3" s="1"/>
      <c r="QG3" s="1"/>
      <c r="QO3" s="1"/>
      <c r="QW3" s="1"/>
      <c r="RE3" s="1"/>
      <c r="RM3" s="1"/>
      <c r="RU3" s="1"/>
      <c r="SC3" s="1"/>
      <c r="SK3" s="1"/>
      <c r="SS3" s="1"/>
      <c r="TA3" s="1"/>
    </row>
    <row r="4" spans="1:528" ht="18" customHeight="1">
      <c r="A4" s="128" t="s">
        <v>1</v>
      </c>
      <c r="B4" s="129"/>
      <c r="C4" s="129"/>
      <c r="D4" s="129"/>
      <c r="E4" s="129"/>
      <c r="F4" s="129"/>
      <c r="G4" s="129"/>
      <c r="H4" s="129"/>
      <c r="I4" s="107" t="str">
        <f>$A$4</f>
        <v>　　　　　　　　　　　　　様</v>
      </c>
      <c r="J4" s="107"/>
      <c r="K4" s="107"/>
      <c r="L4" s="107"/>
      <c r="M4" s="107"/>
      <c r="N4" s="107"/>
      <c r="O4" s="107"/>
      <c r="P4" s="107"/>
      <c r="Q4" s="107" t="str">
        <f>$A$4</f>
        <v>　　　　　　　　　　　　　様</v>
      </c>
      <c r="R4" s="107"/>
      <c r="S4" s="107"/>
      <c r="T4" s="107"/>
      <c r="U4" s="107"/>
      <c r="V4" s="107"/>
      <c r="W4" s="107"/>
      <c r="X4" s="107"/>
      <c r="Y4" s="107" t="str">
        <f>$A$4</f>
        <v>　　　　　　　　　　　　　様</v>
      </c>
      <c r="Z4" s="107"/>
      <c r="AA4" s="107"/>
      <c r="AB4" s="107"/>
      <c r="AC4" s="107"/>
      <c r="AD4" s="107"/>
      <c r="AE4" s="107"/>
      <c r="AF4" s="107"/>
      <c r="AG4" s="107" t="str">
        <f>$A$4</f>
        <v>　　　　　　　　　　　　　様</v>
      </c>
      <c r="AH4" s="107"/>
      <c r="AI4" s="107"/>
      <c r="AJ4" s="107"/>
      <c r="AK4" s="107"/>
      <c r="AL4" s="107"/>
      <c r="AM4" s="107"/>
      <c r="AN4" s="107"/>
      <c r="AO4" s="107" t="str">
        <f>$A$4</f>
        <v>　　　　　　　　　　　　　様</v>
      </c>
      <c r="AP4" s="107"/>
      <c r="AQ4" s="107"/>
      <c r="AR4" s="107"/>
      <c r="AS4" s="107"/>
      <c r="AT4" s="107"/>
      <c r="AU4" s="107"/>
      <c r="AV4" s="107"/>
      <c r="AW4" s="107" t="str">
        <f>$A$4</f>
        <v>　　　　　　　　　　　　　様</v>
      </c>
      <c r="AX4" s="107"/>
      <c r="AY4" s="107"/>
      <c r="AZ4" s="107"/>
      <c r="BA4" s="107"/>
      <c r="BB4" s="107"/>
      <c r="BC4" s="107"/>
      <c r="BD4" s="107"/>
      <c r="BE4" s="107" t="str">
        <f>$A$4</f>
        <v>　　　　　　　　　　　　　様</v>
      </c>
      <c r="BF4" s="107"/>
      <c r="BG4" s="107"/>
      <c r="BH4" s="107"/>
      <c r="BI4" s="107"/>
      <c r="BJ4" s="107"/>
      <c r="BK4" s="107"/>
      <c r="BL4" s="107"/>
      <c r="BM4" s="107" t="str">
        <f>$A$4</f>
        <v>　　　　　　　　　　　　　様</v>
      </c>
      <c r="BN4" s="107"/>
      <c r="BO4" s="107"/>
      <c r="BP4" s="107"/>
      <c r="BQ4" s="107"/>
      <c r="BR4" s="107"/>
      <c r="BS4" s="107"/>
      <c r="BT4" s="107"/>
      <c r="BU4" s="107" t="str">
        <f>$A$4</f>
        <v>　　　　　　　　　　　　　様</v>
      </c>
      <c r="BV4" s="107"/>
      <c r="BW4" s="107"/>
      <c r="BX4" s="107"/>
      <c r="BY4" s="107"/>
      <c r="BZ4" s="107"/>
      <c r="CA4" s="107"/>
      <c r="CB4" s="107"/>
      <c r="CC4" s="107" t="str">
        <f>$A$4</f>
        <v>　　　　　　　　　　　　　様</v>
      </c>
      <c r="CD4" s="107"/>
      <c r="CE4" s="107"/>
      <c r="CF4" s="107"/>
      <c r="CG4" s="107"/>
      <c r="CH4" s="107"/>
      <c r="CI4" s="107"/>
      <c r="CJ4" s="107"/>
      <c r="CK4" s="107" t="str">
        <f>$A$4</f>
        <v>　　　　　　　　　　　　　様</v>
      </c>
      <c r="CL4" s="107"/>
      <c r="CM4" s="107"/>
      <c r="CN4" s="107"/>
      <c r="CO4" s="107"/>
      <c r="CP4" s="107"/>
      <c r="CQ4" s="107"/>
      <c r="CR4" s="107"/>
      <c r="CS4" s="107" t="str">
        <f>$A$4</f>
        <v>　　　　　　　　　　　　　様</v>
      </c>
      <c r="CT4" s="107"/>
      <c r="CU4" s="107"/>
      <c r="CV4" s="107"/>
      <c r="CW4" s="107"/>
      <c r="CX4" s="107"/>
      <c r="CY4" s="107"/>
      <c r="CZ4" s="107"/>
      <c r="DA4" s="107" t="str">
        <f>$A$4</f>
        <v>　　　　　　　　　　　　　様</v>
      </c>
      <c r="DB4" s="107"/>
      <c r="DC4" s="107"/>
      <c r="DD4" s="107"/>
      <c r="DE4" s="107"/>
      <c r="DF4" s="107"/>
      <c r="DG4" s="107"/>
      <c r="DH4" s="107"/>
      <c r="DI4" s="107" t="str">
        <f>$A$4</f>
        <v>　　　　　　　　　　　　　様</v>
      </c>
      <c r="DJ4" s="107"/>
      <c r="DK4" s="107"/>
      <c r="DL4" s="107"/>
      <c r="DM4" s="107"/>
      <c r="DN4" s="107"/>
      <c r="DO4" s="107"/>
      <c r="DP4" s="107"/>
      <c r="DQ4" s="107" t="str">
        <f>$A$4</f>
        <v>　　　　　　　　　　　　　様</v>
      </c>
      <c r="DR4" s="107"/>
      <c r="DS4" s="107"/>
      <c r="DT4" s="107"/>
      <c r="DU4" s="107"/>
      <c r="DV4" s="107"/>
      <c r="DW4" s="107"/>
      <c r="DX4" s="107"/>
      <c r="DY4" s="107" t="str">
        <f>$A$4</f>
        <v>　　　　　　　　　　　　　様</v>
      </c>
      <c r="DZ4" s="107"/>
      <c r="EA4" s="107"/>
      <c r="EB4" s="107"/>
      <c r="EC4" s="107"/>
      <c r="ED4" s="107"/>
      <c r="EE4" s="107"/>
      <c r="EF4" s="107"/>
      <c r="EG4" s="107" t="str">
        <f>$A$4</f>
        <v>　　　　　　　　　　　　　様</v>
      </c>
      <c r="EH4" s="107"/>
      <c r="EI4" s="107"/>
      <c r="EJ4" s="107"/>
      <c r="EK4" s="107"/>
      <c r="EL4" s="107"/>
      <c r="EM4" s="107"/>
      <c r="EN4" s="107"/>
      <c r="EO4" s="107" t="str">
        <f>$A$4</f>
        <v>　　　　　　　　　　　　　様</v>
      </c>
      <c r="EP4" s="107"/>
      <c r="EQ4" s="107"/>
      <c r="ER4" s="107"/>
      <c r="ES4" s="107"/>
      <c r="ET4" s="107"/>
      <c r="EU4" s="107"/>
      <c r="EV4" s="107"/>
      <c r="EW4" s="107" t="str">
        <f>$A$4</f>
        <v>　　　　　　　　　　　　　様</v>
      </c>
      <c r="EX4" s="107"/>
      <c r="EY4" s="107"/>
      <c r="EZ4" s="107"/>
      <c r="FA4" s="107"/>
      <c r="FB4" s="107"/>
      <c r="FC4" s="107"/>
      <c r="FD4" s="107"/>
      <c r="FE4" s="107" t="str">
        <f>$A$4</f>
        <v>　　　　　　　　　　　　　様</v>
      </c>
      <c r="FF4" s="107"/>
      <c r="FG4" s="107"/>
      <c r="FH4" s="107"/>
      <c r="FI4" s="107"/>
      <c r="FJ4" s="107"/>
      <c r="FK4" s="107"/>
      <c r="FL4" s="107"/>
      <c r="FM4" s="107" t="str">
        <f>$A$4</f>
        <v>　　　　　　　　　　　　　様</v>
      </c>
      <c r="FN4" s="107"/>
      <c r="FO4" s="107"/>
      <c r="FP4" s="107"/>
      <c r="FQ4" s="107"/>
      <c r="FR4" s="107"/>
      <c r="FS4" s="107"/>
      <c r="FT4" s="107"/>
      <c r="FU4" s="107" t="str">
        <f>$A$4</f>
        <v>　　　　　　　　　　　　　様</v>
      </c>
      <c r="FV4" s="107"/>
      <c r="FW4" s="107"/>
      <c r="FX4" s="107"/>
      <c r="FY4" s="107"/>
      <c r="FZ4" s="107"/>
      <c r="GA4" s="107"/>
      <c r="GB4" s="107"/>
      <c r="GC4" s="107" t="str">
        <f>$A$4</f>
        <v>　　　　　　　　　　　　　様</v>
      </c>
      <c r="GD4" s="107"/>
      <c r="GE4" s="107"/>
      <c r="GF4" s="107"/>
      <c r="GG4" s="107"/>
      <c r="GH4" s="107"/>
      <c r="GI4" s="107"/>
      <c r="GJ4" s="107"/>
      <c r="GK4" s="107" t="str">
        <f>$A$4</f>
        <v>　　　　　　　　　　　　　様</v>
      </c>
      <c r="GL4" s="107"/>
      <c r="GM4" s="107"/>
      <c r="GN4" s="107"/>
      <c r="GO4" s="107"/>
      <c r="GP4" s="107"/>
      <c r="GQ4" s="107"/>
      <c r="GR4" s="107"/>
      <c r="GS4" s="107" t="str">
        <f>$A$4</f>
        <v>　　　　　　　　　　　　　様</v>
      </c>
      <c r="GT4" s="107"/>
      <c r="GU4" s="107"/>
      <c r="GV4" s="107"/>
      <c r="GW4" s="107"/>
      <c r="GX4" s="107"/>
      <c r="GY4" s="107"/>
      <c r="GZ4" s="107"/>
      <c r="HA4" s="107" t="str">
        <f>$A$4</f>
        <v>　　　　　　　　　　　　　様</v>
      </c>
      <c r="HB4" s="107"/>
      <c r="HC4" s="107"/>
      <c r="HD4" s="107"/>
      <c r="HE4" s="107"/>
      <c r="HF4" s="107"/>
      <c r="HG4" s="107"/>
      <c r="HH4" s="107"/>
      <c r="HI4" s="107" t="str">
        <f>$A$4</f>
        <v>　　　　　　　　　　　　　様</v>
      </c>
      <c r="HJ4" s="107"/>
      <c r="HK4" s="107"/>
      <c r="HL4" s="107"/>
      <c r="HM4" s="107"/>
      <c r="HN4" s="107"/>
      <c r="HO4" s="107"/>
      <c r="HP4" s="107"/>
      <c r="HQ4" s="107" t="str">
        <f>$A$4</f>
        <v>　　　　　　　　　　　　　様</v>
      </c>
      <c r="HR4" s="107"/>
      <c r="HS4" s="107"/>
      <c r="HT4" s="107"/>
      <c r="HU4" s="107"/>
      <c r="HV4" s="107"/>
      <c r="HW4" s="107"/>
      <c r="HX4" s="107"/>
      <c r="HY4" s="107" t="str">
        <f>$A$4</f>
        <v>　　　　　　　　　　　　　様</v>
      </c>
      <c r="HZ4" s="107"/>
      <c r="IA4" s="107"/>
      <c r="IB4" s="107"/>
      <c r="IC4" s="107"/>
      <c r="ID4" s="107"/>
      <c r="IE4" s="107"/>
      <c r="IF4" s="107"/>
      <c r="IG4" s="107" t="str">
        <f>$A$4</f>
        <v>　　　　　　　　　　　　　様</v>
      </c>
      <c r="IH4" s="107"/>
      <c r="II4" s="107"/>
      <c r="IJ4" s="107"/>
      <c r="IK4" s="107"/>
      <c r="IL4" s="107"/>
      <c r="IM4" s="107"/>
      <c r="IN4" s="107"/>
      <c r="IO4" s="107" t="str">
        <f>$A$4</f>
        <v>　　　　　　　　　　　　　様</v>
      </c>
      <c r="IP4" s="107"/>
      <c r="IQ4" s="107"/>
      <c r="IR4" s="107"/>
      <c r="IS4" s="107"/>
      <c r="IT4" s="107"/>
      <c r="IU4" s="107"/>
      <c r="IV4" s="107"/>
      <c r="IW4" s="107" t="str">
        <f>$A$4</f>
        <v>　　　　　　　　　　　　　様</v>
      </c>
      <c r="IX4" s="107"/>
      <c r="IY4" s="107"/>
      <c r="IZ4" s="107"/>
      <c r="JA4" s="107"/>
      <c r="JB4" s="107"/>
      <c r="JC4" s="107"/>
      <c r="JD4" s="107"/>
      <c r="JE4" s="107" t="str">
        <f>$A$4</f>
        <v>　　　　　　　　　　　　　様</v>
      </c>
      <c r="JF4" s="107"/>
      <c r="JG4" s="107"/>
      <c r="JH4" s="107"/>
      <c r="JI4" s="107"/>
      <c r="JJ4" s="107"/>
      <c r="JK4" s="107"/>
      <c r="JL4" s="107"/>
      <c r="JM4" s="107" t="str">
        <f>$A$4</f>
        <v>　　　　　　　　　　　　　様</v>
      </c>
      <c r="JN4" s="107"/>
      <c r="JO4" s="107"/>
      <c r="JP4" s="107"/>
      <c r="JQ4" s="107"/>
      <c r="JR4" s="107"/>
      <c r="JS4" s="107"/>
      <c r="JT4" s="107"/>
      <c r="JU4" s="107" t="str">
        <f>$A$4</f>
        <v>　　　　　　　　　　　　　様</v>
      </c>
      <c r="JV4" s="107"/>
      <c r="JW4" s="107"/>
      <c r="JX4" s="107"/>
      <c r="JY4" s="107"/>
      <c r="JZ4" s="107"/>
      <c r="KA4" s="107"/>
      <c r="KB4" s="107"/>
      <c r="KC4" s="107" t="str">
        <f>$A$4</f>
        <v>　　　　　　　　　　　　　様</v>
      </c>
      <c r="KD4" s="107"/>
      <c r="KE4" s="107"/>
      <c r="KF4" s="107"/>
      <c r="KG4" s="107"/>
      <c r="KH4" s="107"/>
      <c r="KI4" s="107"/>
      <c r="KJ4" s="107"/>
      <c r="KK4" s="107" t="str">
        <f>$A$4</f>
        <v>　　　　　　　　　　　　　様</v>
      </c>
      <c r="KL4" s="107"/>
      <c r="KM4" s="107"/>
      <c r="KN4" s="107"/>
      <c r="KO4" s="107"/>
      <c r="KP4" s="107"/>
      <c r="KQ4" s="107"/>
      <c r="KR4" s="107"/>
      <c r="KS4" s="107" t="str">
        <f>$A$4</f>
        <v>　　　　　　　　　　　　　様</v>
      </c>
      <c r="KT4" s="107"/>
      <c r="KU4" s="107"/>
      <c r="KV4" s="107"/>
      <c r="KW4" s="107"/>
      <c r="KX4" s="107"/>
      <c r="KY4" s="107"/>
      <c r="KZ4" s="107"/>
      <c r="LA4" s="107" t="str">
        <f>$A$4</f>
        <v>　　　　　　　　　　　　　様</v>
      </c>
      <c r="LB4" s="107"/>
      <c r="LC4" s="107"/>
      <c r="LD4" s="107"/>
      <c r="LE4" s="107"/>
      <c r="LF4" s="107"/>
      <c r="LG4" s="107"/>
      <c r="LH4" s="107"/>
      <c r="LI4" s="107" t="str">
        <f>$A$4</f>
        <v>　　　　　　　　　　　　　様</v>
      </c>
      <c r="LJ4" s="107"/>
      <c r="LK4" s="107"/>
      <c r="LL4" s="107"/>
      <c r="LM4" s="107"/>
      <c r="LN4" s="107"/>
      <c r="LO4" s="107"/>
      <c r="LP4" s="107"/>
      <c r="LQ4" s="107" t="str">
        <f>$A$4</f>
        <v>　　　　　　　　　　　　　様</v>
      </c>
      <c r="LR4" s="107"/>
      <c r="LS4" s="107"/>
      <c r="LT4" s="107"/>
      <c r="LU4" s="107"/>
      <c r="LV4" s="107"/>
      <c r="LW4" s="107"/>
      <c r="LX4" s="107"/>
      <c r="LY4" s="107" t="str">
        <f>$A$4</f>
        <v>　　　　　　　　　　　　　様</v>
      </c>
      <c r="LZ4" s="107"/>
      <c r="MA4" s="107"/>
      <c r="MB4" s="107"/>
      <c r="MC4" s="107"/>
      <c r="MD4" s="107"/>
      <c r="ME4" s="107"/>
      <c r="MF4" s="107"/>
      <c r="MG4" s="107" t="str">
        <f>$A$4</f>
        <v>　　　　　　　　　　　　　様</v>
      </c>
      <c r="MH4" s="107"/>
      <c r="MI4" s="107"/>
      <c r="MJ4" s="107"/>
      <c r="MK4" s="107"/>
      <c r="ML4" s="107"/>
      <c r="MM4" s="107"/>
      <c r="MN4" s="107"/>
      <c r="MO4" s="107" t="str">
        <f>$A$4</f>
        <v>　　　　　　　　　　　　　様</v>
      </c>
      <c r="MP4" s="107"/>
      <c r="MQ4" s="107"/>
      <c r="MR4" s="107"/>
      <c r="MS4" s="107"/>
      <c r="MT4" s="107"/>
      <c r="MU4" s="107"/>
      <c r="MV4" s="107"/>
      <c r="MW4" s="107" t="str">
        <f>$A$4</f>
        <v>　　　　　　　　　　　　　様</v>
      </c>
      <c r="MX4" s="107"/>
      <c r="MY4" s="107"/>
      <c r="MZ4" s="107"/>
      <c r="NA4" s="107"/>
      <c r="NB4" s="107"/>
      <c r="NC4" s="107"/>
      <c r="ND4" s="107"/>
      <c r="NE4" s="107" t="str">
        <f>$A$4</f>
        <v>　　　　　　　　　　　　　様</v>
      </c>
      <c r="NF4" s="107"/>
      <c r="NG4" s="107"/>
      <c r="NH4" s="107"/>
      <c r="NI4" s="107"/>
      <c r="NJ4" s="107"/>
      <c r="NK4" s="107"/>
      <c r="NL4" s="107"/>
      <c r="NM4" s="107" t="str">
        <f>$A$4</f>
        <v>　　　　　　　　　　　　　様</v>
      </c>
      <c r="NN4" s="107"/>
      <c r="NO4" s="107"/>
      <c r="NP4" s="107"/>
      <c r="NQ4" s="107"/>
      <c r="NR4" s="107"/>
      <c r="NS4" s="107"/>
      <c r="NT4" s="107"/>
      <c r="NU4" s="107" t="str">
        <f>$A$4</f>
        <v>　　　　　　　　　　　　　様</v>
      </c>
      <c r="NV4" s="107"/>
      <c r="NW4" s="107"/>
      <c r="NX4" s="107"/>
      <c r="NY4" s="107"/>
      <c r="NZ4" s="107"/>
      <c r="OA4" s="107"/>
      <c r="OB4" s="107"/>
      <c r="OC4" s="107" t="str">
        <f>$A$4</f>
        <v>　　　　　　　　　　　　　様</v>
      </c>
      <c r="OD4" s="107"/>
      <c r="OE4" s="107"/>
      <c r="OF4" s="107"/>
      <c r="OG4" s="107"/>
      <c r="OH4" s="107"/>
      <c r="OI4" s="107"/>
      <c r="OJ4" s="107"/>
      <c r="OK4" s="107" t="str">
        <f>$A$4</f>
        <v>　　　　　　　　　　　　　様</v>
      </c>
      <c r="OL4" s="107"/>
      <c r="OM4" s="107"/>
      <c r="ON4" s="107"/>
      <c r="OO4" s="107"/>
      <c r="OP4" s="107"/>
      <c r="OQ4" s="107"/>
      <c r="OR4" s="107"/>
      <c r="OS4" s="107" t="str">
        <f>$A$4</f>
        <v>　　　　　　　　　　　　　様</v>
      </c>
      <c r="OT4" s="107"/>
      <c r="OU4" s="107"/>
      <c r="OV4" s="107"/>
      <c r="OW4" s="107"/>
      <c r="OX4" s="107"/>
      <c r="OY4" s="107"/>
      <c r="OZ4" s="107"/>
      <c r="PA4" s="107" t="str">
        <f>$A$4</f>
        <v>　　　　　　　　　　　　　様</v>
      </c>
      <c r="PB4" s="107"/>
      <c r="PC4" s="107"/>
      <c r="PD4" s="107"/>
      <c r="PE4" s="107"/>
      <c r="PF4" s="107"/>
      <c r="PG4" s="107"/>
      <c r="PH4" s="107"/>
      <c r="PI4" s="107" t="str">
        <f>$A$4</f>
        <v>　　　　　　　　　　　　　様</v>
      </c>
      <c r="PJ4" s="107"/>
      <c r="PK4" s="107"/>
      <c r="PL4" s="107"/>
      <c r="PM4" s="107"/>
      <c r="PN4" s="107"/>
      <c r="PO4" s="107"/>
      <c r="PP4" s="107"/>
      <c r="PQ4" s="107" t="str">
        <f>$A$4</f>
        <v>　　　　　　　　　　　　　様</v>
      </c>
      <c r="PR4" s="107"/>
      <c r="PS4" s="107"/>
      <c r="PT4" s="107"/>
      <c r="PU4" s="107"/>
      <c r="PV4" s="107"/>
      <c r="PW4" s="107"/>
      <c r="PX4" s="107"/>
      <c r="PY4" s="107" t="str">
        <f>$A$4</f>
        <v>　　　　　　　　　　　　　様</v>
      </c>
      <c r="PZ4" s="107"/>
      <c r="QA4" s="107"/>
      <c r="QB4" s="107"/>
      <c r="QC4" s="107"/>
      <c r="QD4" s="107"/>
      <c r="QE4" s="107"/>
      <c r="QF4" s="107"/>
      <c r="QG4" s="107" t="str">
        <f>$A$4</f>
        <v>　　　　　　　　　　　　　様</v>
      </c>
      <c r="QH4" s="107"/>
      <c r="QI4" s="107"/>
      <c r="QJ4" s="107"/>
      <c r="QK4" s="107"/>
      <c r="QL4" s="107"/>
      <c r="QM4" s="107"/>
      <c r="QN4" s="107"/>
      <c r="QO4" s="107" t="str">
        <f>$A$4</f>
        <v>　　　　　　　　　　　　　様</v>
      </c>
      <c r="QP4" s="107"/>
      <c r="QQ4" s="107"/>
      <c r="QR4" s="107"/>
      <c r="QS4" s="107"/>
      <c r="QT4" s="107"/>
      <c r="QU4" s="107"/>
      <c r="QV4" s="107"/>
      <c r="QW4" s="107" t="str">
        <f>$A$4</f>
        <v>　　　　　　　　　　　　　様</v>
      </c>
      <c r="QX4" s="107"/>
      <c r="QY4" s="107"/>
      <c r="QZ4" s="107"/>
      <c r="RA4" s="107"/>
      <c r="RB4" s="107"/>
      <c r="RC4" s="107"/>
      <c r="RD4" s="107"/>
      <c r="RE4" s="107" t="str">
        <f>$A$4</f>
        <v>　　　　　　　　　　　　　様</v>
      </c>
      <c r="RF4" s="107"/>
      <c r="RG4" s="107"/>
      <c r="RH4" s="107"/>
      <c r="RI4" s="107"/>
      <c r="RJ4" s="107"/>
      <c r="RK4" s="107"/>
      <c r="RL4" s="107"/>
      <c r="RM4" s="107" t="str">
        <f>$A$4</f>
        <v>　　　　　　　　　　　　　様</v>
      </c>
      <c r="RN4" s="107"/>
      <c r="RO4" s="107"/>
      <c r="RP4" s="107"/>
      <c r="RQ4" s="107"/>
      <c r="RR4" s="107"/>
      <c r="RS4" s="107"/>
      <c r="RT4" s="107"/>
      <c r="RU4" s="107" t="str">
        <f>$A$4</f>
        <v>　　　　　　　　　　　　　様</v>
      </c>
      <c r="RV4" s="107"/>
      <c r="RW4" s="107"/>
      <c r="RX4" s="107"/>
      <c r="RY4" s="107"/>
      <c r="RZ4" s="107"/>
      <c r="SA4" s="107"/>
      <c r="SB4" s="107"/>
      <c r="SC4" s="107" t="str">
        <f>$A$4</f>
        <v>　　　　　　　　　　　　　様</v>
      </c>
      <c r="SD4" s="107"/>
      <c r="SE4" s="107"/>
      <c r="SF4" s="107"/>
      <c r="SG4" s="107"/>
      <c r="SH4" s="107"/>
      <c r="SI4" s="107"/>
      <c r="SJ4" s="107"/>
      <c r="SK4" s="107" t="str">
        <f>$A$4</f>
        <v>　　　　　　　　　　　　　様</v>
      </c>
      <c r="SL4" s="107"/>
      <c r="SM4" s="107"/>
      <c r="SN4" s="107"/>
      <c r="SO4" s="107"/>
      <c r="SP4" s="107"/>
      <c r="SQ4" s="107"/>
      <c r="SR4" s="107"/>
      <c r="SS4" s="107" t="str">
        <f>$A$4</f>
        <v>　　　　　　　　　　　　　様</v>
      </c>
      <c r="ST4" s="107"/>
      <c r="SU4" s="107"/>
      <c r="SV4" s="107"/>
      <c r="SW4" s="107"/>
      <c r="SX4" s="107"/>
      <c r="SY4" s="107"/>
      <c r="SZ4" s="107"/>
      <c r="TA4" s="107" t="str">
        <f>$A$4</f>
        <v>　　　　　　　　　　　　　様</v>
      </c>
      <c r="TB4" s="107"/>
      <c r="TC4" s="107"/>
      <c r="TD4" s="107"/>
      <c r="TE4" s="107"/>
      <c r="TF4" s="107"/>
      <c r="TG4" s="107"/>
      <c r="TH4" s="107"/>
    </row>
    <row r="5" spans="1:528">
      <c r="A5" s="1"/>
      <c r="I5" s="1"/>
      <c r="Q5" s="1"/>
      <c r="Y5" s="1"/>
      <c r="AG5" s="1"/>
      <c r="AO5" s="1"/>
      <c r="AW5" s="1"/>
      <c r="BE5" s="1"/>
      <c r="BM5" s="1"/>
      <c r="BU5" s="1"/>
      <c r="CC5" s="1"/>
      <c r="CK5" s="1"/>
      <c r="CS5" s="1"/>
      <c r="DA5" s="1"/>
      <c r="DI5" s="1"/>
      <c r="DQ5" s="1"/>
      <c r="DY5" s="1"/>
      <c r="EG5" s="1"/>
      <c r="EO5" s="1"/>
      <c r="EW5" s="1"/>
      <c r="FE5" s="1"/>
      <c r="FM5" s="1"/>
      <c r="FU5" s="1"/>
      <c r="GC5" s="1"/>
      <c r="GK5" s="1"/>
      <c r="GS5" s="1"/>
      <c r="HA5" s="1"/>
      <c r="HI5" s="1"/>
      <c r="HQ5" s="1"/>
      <c r="HY5" s="1"/>
      <c r="IG5" s="1"/>
      <c r="IO5" s="1"/>
      <c r="IW5" s="1"/>
      <c r="JE5" s="1"/>
      <c r="JM5" s="1"/>
      <c r="JU5" s="1"/>
      <c r="KC5" s="1"/>
      <c r="KK5" s="1"/>
      <c r="KS5" s="1"/>
      <c r="LA5" s="1"/>
      <c r="LI5" s="1"/>
      <c r="LQ5" s="1"/>
      <c r="LY5" s="1"/>
      <c r="MG5" s="1"/>
      <c r="MO5" s="1"/>
      <c r="MW5" s="1"/>
      <c r="NE5" s="1"/>
      <c r="NM5" s="1"/>
      <c r="NU5" s="1"/>
      <c r="OC5" s="1"/>
      <c r="OK5" s="1"/>
      <c r="OS5" s="1"/>
      <c r="PA5" s="1"/>
      <c r="PI5" s="1"/>
      <c r="PQ5" s="1"/>
      <c r="PY5" s="1"/>
      <c r="QG5" s="1"/>
      <c r="QO5" s="1"/>
      <c r="QW5" s="1"/>
      <c r="RE5" s="1"/>
      <c r="RM5" s="1"/>
      <c r="RU5" s="1"/>
      <c r="SC5" s="1"/>
      <c r="SK5" s="1"/>
      <c r="SS5" s="1"/>
      <c r="TA5" s="1"/>
    </row>
    <row r="6" spans="1:528" ht="18" customHeight="1">
      <c r="A6" s="128" t="s">
        <v>38</v>
      </c>
      <c r="B6" s="129"/>
      <c r="C6" s="129"/>
      <c r="D6" s="129"/>
      <c r="E6" s="129"/>
      <c r="F6" s="129"/>
      <c r="G6" s="129"/>
      <c r="H6" s="129"/>
      <c r="I6" s="107" t="str">
        <f>$A$6</f>
        <v>　　　　　　　　　　　　　　　　　　　　　　　住所　</v>
      </c>
      <c r="J6" s="107"/>
      <c r="K6" s="107"/>
      <c r="L6" s="107"/>
      <c r="M6" s="107"/>
      <c r="N6" s="107"/>
      <c r="O6" s="107"/>
      <c r="P6" s="107"/>
      <c r="Q6" s="107" t="str">
        <f>$A$6</f>
        <v>　　　　　　　　　　　　　　　　　　　　　　　住所　</v>
      </c>
      <c r="R6" s="107"/>
      <c r="S6" s="107"/>
      <c r="T6" s="107"/>
      <c r="U6" s="107"/>
      <c r="V6" s="107"/>
      <c r="W6" s="107"/>
      <c r="X6" s="107"/>
      <c r="Y6" s="107" t="str">
        <f>$A$6</f>
        <v>　　　　　　　　　　　　　　　　　　　　　　　住所　</v>
      </c>
      <c r="Z6" s="107"/>
      <c r="AA6" s="107"/>
      <c r="AB6" s="107"/>
      <c r="AC6" s="107"/>
      <c r="AD6" s="107"/>
      <c r="AE6" s="107"/>
      <c r="AF6" s="107"/>
      <c r="AG6" s="107" t="str">
        <f>$A$6</f>
        <v>　　　　　　　　　　　　　　　　　　　　　　　住所　</v>
      </c>
      <c r="AH6" s="107"/>
      <c r="AI6" s="107"/>
      <c r="AJ6" s="107"/>
      <c r="AK6" s="107"/>
      <c r="AL6" s="107"/>
      <c r="AM6" s="107"/>
      <c r="AN6" s="107"/>
      <c r="AO6" s="107" t="str">
        <f>$A$6</f>
        <v>　　　　　　　　　　　　　　　　　　　　　　　住所　</v>
      </c>
      <c r="AP6" s="107"/>
      <c r="AQ6" s="107"/>
      <c r="AR6" s="107"/>
      <c r="AS6" s="107"/>
      <c r="AT6" s="107"/>
      <c r="AU6" s="107"/>
      <c r="AV6" s="107"/>
      <c r="AW6" s="107" t="str">
        <f>$A$6</f>
        <v>　　　　　　　　　　　　　　　　　　　　　　　住所　</v>
      </c>
      <c r="AX6" s="107"/>
      <c r="AY6" s="107"/>
      <c r="AZ6" s="107"/>
      <c r="BA6" s="107"/>
      <c r="BB6" s="107"/>
      <c r="BC6" s="107"/>
      <c r="BD6" s="107"/>
      <c r="BE6" s="107" t="str">
        <f>$A$6</f>
        <v>　　　　　　　　　　　　　　　　　　　　　　　住所　</v>
      </c>
      <c r="BF6" s="107"/>
      <c r="BG6" s="107"/>
      <c r="BH6" s="107"/>
      <c r="BI6" s="107"/>
      <c r="BJ6" s="107"/>
      <c r="BK6" s="107"/>
      <c r="BL6" s="107"/>
      <c r="BM6" s="107" t="str">
        <f>$A$6</f>
        <v>　　　　　　　　　　　　　　　　　　　　　　　住所　</v>
      </c>
      <c r="BN6" s="107"/>
      <c r="BO6" s="107"/>
      <c r="BP6" s="107"/>
      <c r="BQ6" s="107"/>
      <c r="BR6" s="107"/>
      <c r="BS6" s="107"/>
      <c r="BT6" s="107"/>
      <c r="BU6" s="107" t="str">
        <f>$A$6</f>
        <v>　　　　　　　　　　　　　　　　　　　　　　　住所　</v>
      </c>
      <c r="BV6" s="107"/>
      <c r="BW6" s="107"/>
      <c r="BX6" s="107"/>
      <c r="BY6" s="107"/>
      <c r="BZ6" s="107"/>
      <c r="CA6" s="107"/>
      <c r="CB6" s="107"/>
      <c r="CC6" s="107" t="str">
        <f>$A$6</f>
        <v>　　　　　　　　　　　　　　　　　　　　　　　住所　</v>
      </c>
      <c r="CD6" s="107"/>
      <c r="CE6" s="107"/>
      <c r="CF6" s="107"/>
      <c r="CG6" s="107"/>
      <c r="CH6" s="107"/>
      <c r="CI6" s="107"/>
      <c r="CJ6" s="107"/>
      <c r="CK6" s="107" t="str">
        <f>$A$6</f>
        <v>　　　　　　　　　　　　　　　　　　　　　　　住所　</v>
      </c>
      <c r="CL6" s="107"/>
      <c r="CM6" s="107"/>
      <c r="CN6" s="107"/>
      <c r="CO6" s="107"/>
      <c r="CP6" s="107"/>
      <c r="CQ6" s="107"/>
      <c r="CR6" s="107"/>
      <c r="CS6" s="107" t="str">
        <f>$A$6</f>
        <v>　　　　　　　　　　　　　　　　　　　　　　　住所　</v>
      </c>
      <c r="CT6" s="107"/>
      <c r="CU6" s="107"/>
      <c r="CV6" s="107"/>
      <c r="CW6" s="107"/>
      <c r="CX6" s="107"/>
      <c r="CY6" s="107"/>
      <c r="CZ6" s="107"/>
      <c r="DA6" s="107" t="str">
        <f>$A$6</f>
        <v>　　　　　　　　　　　　　　　　　　　　　　　住所　</v>
      </c>
      <c r="DB6" s="107"/>
      <c r="DC6" s="107"/>
      <c r="DD6" s="107"/>
      <c r="DE6" s="107"/>
      <c r="DF6" s="107"/>
      <c r="DG6" s="107"/>
      <c r="DH6" s="107"/>
      <c r="DI6" s="107" t="str">
        <f>$A$6</f>
        <v>　　　　　　　　　　　　　　　　　　　　　　　住所　</v>
      </c>
      <c r="DJ6" s="107"/>
      <c r="DK6" s="107"/>
      <c r="DL6" s="107"/>
      <c r="DM6" s="107"/>
      <c r="DN6" s="107"/>
      <c r="DO6" s="107"/>
      <c r="DP6" s="107"/>
      <c r="DQ6" s="107" t="str">
        <f>$A$6</f>
        <v>　　　　　　　　　　　　　　　　　　　　　　　住所　</v>
      </c>
      <c r="DR6" s="107"/>
      <c r="DS6" s="107"/>
      <c r="DT6" s="107"/>
      <c r="DU6" s="107"/>
      <c r="DV6" s="107"/>
      <c r="DW6" s="107"/>
      <c r="DX6" s="107"/>
      <c r="DY6" s="107" t="str">
        <f>$A$6</f>
        <v>　　　　　　　　　　　　　　　　　　　　　　　住所　</v>
      </c>
      <c r="DZ6" s="107"/>
      <c r="EA6" s="107"/>
      <c r="EB6" s="107"/>
      <c r="EC6" s="107"/>
      <c r="ED6" s="107"/>
      <c r="EE6" s="107"/>
      <c r="EF6" s="107"/>
      <c r="EG6" s="107" t="str">
        <f>$A$6</f>
        <v>　　　　　　　　　　　　　　　　　　　　　　　住所　</v>
      </c>
      <c r="EH6" s="107"/>
      <c r="EI6" s="107"/>
      <c r="EJ6" s="107"/>
      <c r="EK6" s="107"/>
      <c r="EL6" s="107"/>
      <c r="EM6" s="107"/>
      <c r="EN6" s="107"/>
      <c r="EO6" s="107" t="str">
        <f>$A$6</f>
        <v>　　　　　　　　　　　　　　　　　　　　　　　住所　</v>
      </c>
      <c r="EP6" s="107"/>
      <c r="EQ6" s="107"/>
      <c r="ER6" s="107"/>
      <c r="ES6" s="107"/>
      <c r="ET6" s="107"/>
      <c r="EU6" s="107"/>
      <c r="EV6" s="107"/>
      <c r="EW6" s="107" t="str">
        <f>$A$6</f>
        <v>　　　　　　　　　　　　　　　　　　　　　　　住所　</v>
      </c>
      <c r="EX6" s="107"/>
      <c r="EY6" s="107"/>
      <c r="EZ6" s="107"/>
      <c r="FA6" s="107"/>
      <c r="FB6" s="107"/>
      <c r="FC6" s="107"/>
      <c r="FD6" s="107"/>
      <c r="FE6" s="107" t="str">
        <f>$A$6</f>
        <v>　　　　　　　　　　　　　　　　　　　　　　　住所　</v>
      </c>
      <c r="FF6" s="107"/>
      <c r="FG6" s="107"/>
      <c r="FH6" s="107"/>
      <c r="FI6" s="107"/>
      <c r="FJ6" s="107"/>
      <c r="FK6" s="107"/>
      <c r="FL6" s="107"/>
      <c r="FM6" s="107" t="str">
        <f>$A$6</f>
        <v>　　　　　　　　　　　　　　　　　　　　　　　住所　</v>
      </c>
      <c r="FN6" s="107"/>
      <c r="FO6" s="107"/>
      <c r="FP6" s="107"/>
      <c r="FQ6" s="107"/>
      <c r="FR6" s="107"/>
      <c r="FS6" s="107"/>
      <c r="FT6" s="107"/>
      <c r="FU6" s="107" t="str">
        <f>$A$6</f>
        <v>　　　　　　　　　　　　　　　　　　　　　　　住所　</v>
      </c>
      <c r="FV6" s="107"/>
      <c r="FW6" s="107"/>
      <c r="FX6" s="107"/>
      <c r="FY6" s="107"/>
      <c r="FZ6" s="107"/>
      <c r="GA6" s="107"/>
      <c r="GB6" s="107"/>
      <c r="GC6" s="107" t="str">
        <f>$A$6</f>
        <v>　　　　　　　　　　　　　　　　　　　　　　　住所　</v>
      </c>
      <c r="GD6" s="107"/>
      <c r="GE6" s="107"/>
      <c r="GF6" s="107"/>
      <c r="GG6" s="107"/>
      <c r="GH6" s="107"/>
      <c r="GI6" s="107"/>
      <c r="GJ6" s="107"/>
      <c r="GK6" s="107" t="str">
        <f>$A$6</f>
        <v>　　　　　　　　　　　　　　　　　　　　　　　住所　</v>
      </c>
      <c r="GL6" s="107"/>
      <c r="GM6" s="107"/>
      <c r="GN6" s="107"/>
      <c r="GO6" s="107"/>
      <c r="GP6" s="107"/>
      <c r="GQ6" s="107"/>
      <c r="GR6" s="107"/>
      <c r="GS6" s="107" t="str">
        <f>$A$6</f>
        <v>　　　　　　　　　　　　　　　　　　　　　　　住所　</v>
      </c>
      <c r="GT6" s="107"/>
      <c r="GU6" s="107"/>
      <c r="GV6" s="107"/>
      <c r="GW6" s="107"/>
      <c r="GX6" s="107"/>
      <c r="GY6" s="107"/>
      <c r="GZ6" s="107"/>
      <c r="HA6" s="107" t="str">
        <f>$A$6</f>
        <v>　　　　　　　　　　　　　　　　　　　　　　　住所　</v>
      </c>
      <c r="HB6" s="107"/>
      <c r="HC6" s="107"/>
      <c r="HD6" s="107"/>
      <c r="HE6" s="107"/>
      <c r="HF6" s="107"/>
      <c r="HG6" s="107"/>
      <c r="HH6" s="107"/>
      <c r="HI6" s="107" t="str">
        <f>$A$6</f>
        <v>　　　　　　　　　　　　　　　　　　　　　　　住所　</v>
      </c>
      <c r="HJ6" s="107"/>
      <c r="HK6" s="107"/>
      <c r="HL6" s="107"/>
      <c r="HM6" s="107"/>
      <c r="HN6" s="107"/>
      <c r="HO6" s="107"/>
      <c r="HP6" s="107"/>
      <c r="HQ6" s="107" t="str">
        <f>$A$6</f>
        <v>　　　　　　　　　　　　　　　　　　　　　　　住所　</v>
      </c>
      <c r="HR6" s="107"/>
      <c r="HS6" s="107"/>
      <c r="HT6" s="107"/>
      <c r="HU6" s="107"/>
      <c r="HV6" s="107"/>
      <c r="HW6" s="107"/>
      <c r="HX6" s="107"/>
      <c r="HY6" s="107" t="str">
        <f>$A$6</f>
        <v>　　　　　　　　　　　　　　　　　　　　　　　住所　</v>
      </c>
      <c r="HZ6" s="107"/>
      <c r="IA6" s="107"/>
      <c r="IB6" s="107"/>
      <c r="IC6" s="107"/>
      <c r="ID6" s="107"/>
      <c r="IE6" s="107"/>
      <c r="IF6" s="107"/>
      <c r="IG6" s="107" t="str">
        <f>$A$6</f>
        <v>　　　　　　　　　　　　　　　　　　　　　　　住所　</v>
      </c>
      <c r="IH6" s="107"/>
      <c r="II6" s="107"/>
      <c r="IJ6" s="107"/>
      <c r="IK6" s="107"/>
      <c r="IL6" s="107"/>
      <c r="IM6" s="107"/>
      <c r="IN6" s="107"/>
      <c r="IO6" s="107" t="str">
        <f>$A$6</f>
        <v>　　　　　　　　　　　　　　　　　　　　　　　住所　</v>
      </c>
      <c r="IP6" s="107"/>
      <c r="IQ6" s="107"/>
      <c r="IR6" s="107"/>
      <c r="IS6" s="107"/>
      <c r="IT6" s="107"/>
      <c r="IU6" s="107"/>
      <c r="IV6" s="107"/>
      <c r="IW6" s="107" t="str">
        <f>$A$6</f>
        <v>　　　　　　　　　　　　　　　　　　　　　　　住所　</v>
      </c>
      <c r="IX6" s="107"/>
      <c r="IY6" s="107"/>
      <c r="IZ6" s="107"/>
      <c r="JA6" s="107"/>
      <c r="JB6" s="107"/>
      <c r="JC6" s="107"/>
      <c r="JD6" s="107"/>
      <c r="JE6" s="107" t="str">
        <f>$A$6</f>
        <v>　　　　　　　　　　　　　　　　　　　　　　　住所　</v>
      </c>
      <c r="JF6" s="107"/>
      <c r="JG6" s="107"/>
      <c r="JH6" s="107"/>
      <c r="JI6" s="107"/>
      <c r="JJ6" s="107"/>
      <c r="JK6" s="107"/>
      <c r="JL6" s="107"/>
      <c r="JM6" s="107" t="str">
        <f>$A$6</f>
        <v>　　　　　　　　　　　　　　　　　　　　　　　住所　</v>
      </c>
      <c r="JN6" s="107"/>
      <c r="JO6" s="107"/>
      <c r="JP6" s="107"/>
      <c r="JQ6" s="107"/>
      <c r="JR6" s="107"/>
      <c r="JS6" s="107"/>
      <c r="JT6" s="107"/>
      <c r="JU6" s="107" t="str">
        <f>$A$6</f>
        <v>　　　　　　　　　　　　　　　　　　　　　　　住所　</v>
      </c>
      <c r="JV6" s="107"/>
      <c r="JW6" s="107"/>
      <c r="JX6" s="107"/>
      <c r="JY6" s="107"/>
      <c r="JZ6" s="107"/>
      <c r="KA6" s="107"/>
      <c r="KB6" s="107"/>
      <c r="KC6" s="107" t="str">
        <f>$A$6</f>
        <v>　　　　　　　　　　　　　　　　　　　　　　　住所　</v>
      </c>
      <c r="KD6" s="107"/>
      <c r="KE6" s="107"/>
      <c r="KF6" s="107"/>
      <c r="KG6" s="107"/>
      <c r="KH6" s="107"/>
      <c r="KI6" s="107"/>
      <c r="KJ6" s="107"/>
      <c r="KK6" s="107" t="str">
        <f>$A$6</f>
        <v>　　　　　　　　　　　　　　　　　　　　　　　住所　</v>
      </c>
      <c r="KL6" s="107"/>
      <c r="KM6" s="107"/>
      <c r="KN6" s="107"/>
      <c r="KO6" s="107"/>
      <c r="KP6" s="107"/>
      <c r="KQ6" s="107"/>
      <c r="KR6" s="107"/>
      <c r="KS6" s="107" t="str">
        <f>$A$6</f>
        <v>　　　　　　　　　　　　　　　　　　　　　　　住所　</v>
      </c>
      <c r="KT6" s="107"/>
      <c r="KU6" s="107"/>
      <c r="KV6" s="107"/>
      <c r="KW6" s="107"/>
      <c r="KX6" s="107"/>
      <c r="KY6" s="107"/>
      <c r="KZ6" s="107"/>
      <c r="LA6" s="107" t="str">
        <f>$A$6</f>
        <v>　　　　　　　　　　　　　　　　　　　　　　　住所　</v>
      </c>
      <c r="LB6" s="107"/>
      <c r="LC6" s="107"/>
      <c r="LD6" s="107"/>
      <c r="LE6" s="107"/>
      <c r="LF6" s="107"/>
      <c r="LG6" s="107"/>
      <c r="LH6" s="107"/>
      <c r="LI6" s="107" t="str">
        <f>$A$6</f>
        <v>　　　　　　　　　　　　　　　　　　　　　　　住所　</v>
      </c>
      <c r="LJ6" s="107"/>
      <c r="LK6" s="107"/>
      <c r="LL6" s="107"/>
      <c r="LM6" s="107"/>
      <c r="LN6" s="107"/>
      <c r="LO6" s="107"/>
      <c r="LP6" s="107"/>
      <c r="LQ6" s="107" t="str">
        <f>$A$6</f>
        <v>　　　　　　　　　　　　　　　　　　　　　　　住所　</v>
      </c>
      <c r="LR6" s="107"/>
      <c r="LS6" s="107"/>
      <c r="LT6" s="107"/>
      <c r="LU6" s="107"/>
      <c r="LV6" s="107"/>
      <c r="LW6" s="107"/>
      <c r="LX6" s="107"/>
      <c r="LY6" s="107" t="str">
        <f>$A$6</f>
        <v>　　　　　　　　　　　　　　　　　　　　　　　住所　</v>
      </c>
      <c r="LZ6" s="107"/>
      <c r="MA6" s="107"/>
      <c r="MB6" s="107"/>
      <c r="MC6" s="107"/>
      <c r="MD6" s="107"/>
      <c r="ME6" s="107"/>
      <c r="MF6" s="107"/>
      <c r="MG6" s="107" t="str">
        <f>$A$6</f>
        <v>　　　　　　　　　　　　　　　　　　　　　　　住所　</v>
      </c>
      <c r="MH6" s="107"/>
      <c r="MI6" s="107"/>
      <c r="MJ6" s="107"/>
      <c r="MK6" s="107"/>
      <c r="ML6" s="107"/>
      <c r="MM6" s="107"/>
      <c r="MN6" s="107"/>
      <c r="MO6" s="107" t="str">
        <f>$A$6</f>
        <v>　　　　　　　　　　　　　　　　　　　　　　　住所　</v>
      </c>
      <c r="MP6" s="107"/>
      <c r="MQ6" s="107"/>
      <c r="MR6" s="107"/>
      <c r="MS6" s="107"/>
      <c r="MT6" s="107"/>
      <c r="MU6" s="107"/>
      <c r="MV6" s="107"/>
      <c r="MW6" s="107" t="str">
        <f>$A$6</f>
        <v>　　　　　　　　　　　　　　　　　　　　　　　住所　</v>
      </c>
      <c r="MX6" s="107"/>
      <c r="MY6" s="107"/>
      <c r="MZ6" s="107"/>
      <c r="NA6" s="107"/>
      <c r="NB6" s="107"/>
      <c r="NC6" s="107"/>
      <c r="ND6" s="107"/>
      <c r="NE6" s="107" t="str">
        <f>$A$6</f>
        <v>　　　　　　　　　　　　　　　　　　　　　　　住所　</v>
      </c>
      <c r="NF6" s="107"/>
      <c r="NG6" s="107"/>
      <c r="NH6" s="107"/>
      <c r="NI6" s="107"/>
      <c r="NJ6" s="107"/>
      <c r="NK6" s="107"/>
      <c r="NL6" s="107"/>
      <c r="NM6" s="107" t="str">
        <f>$A$6</f>
        <v>　　　　　　　　　　　　　　　　　　　　　　　住所　</v>
      </c>
      <c r="NN6" s="107"/>
      <c r="NO6" s="107"/>
      <c r="NP6" s="107"/>
      <c r="NQ6" s="107"/>
      <c r="NR6" s="107"/>
      <c r="NS6" s="107"/>
      <c r="NT6" s="107"/>
      <c r="NU6" s="107" t="str">
        <f>$A$6</f>
        <v>　　　　　　　　　　　　　　　　　　　　　　　住所　</v>
      </c>
      <c r="NV6" s="107"/>
      <c r="NW6" s="107"/>
      <c r="NX6" s="107"/>
      <c r="NY6" s="107"/>
      <c r="NZ6" s="107"/>
      <c r="OA6" s="107"/>
      <c r="OB6" s="107"/>
      <c r="OC6" s="107" t="str">
        <f>$A$6</f>
        <v>　　　　　　　　　　　　　　　　　　　　　　　住所　</v>
      </c>
      <c r="OD6" s="107"/>
      <c r="OE6" s="107"/>
      <c r="OF6" s="107"/>
      <c r="OG6" s="107"/>
      <c r="OH6" s="107"/>
      <c r="OI6" s="107"/>
      <c r="OJ6" s="107"/>
      <c r="OK6" s="107" t="str">
        <f>$A$6</f>
        <v>　　　　　　　　　　　　　　　　　　　　　　　住所　</v>
      </c>
      <c r="OL6" s="107"/>
      <c r="OM6" s="107"/>
      <c r="ON6" s="107"/>
      <c r="OO6" s="107"/>
      <c r="OP6" s="107"/>
      <c r="OQ6" s="107"/>
      <c r="OR6" s="107"/>
      <c r="OS6" s="107" t="str">
        <f>$A$6</f>
        <v>　　　　　　　　　　　　　　　　　　　　　　　住所　</v>
      </c>
      <c r="OT6" s="107"/>
      <c r="OU6" s="107"/>
      <c r="OV6" s="107"/>
      <c r="OW6" s="107"/>
      <c r="OX6" s="107"/>
      <c r="OY6" s="107"/>
      <c r="OZ6" s="107"/>
      <c r="PA6" s="107" t="str">
        <f>$A$6</f>
        <v>　　　　　　　　　　　　　　　　　　　　　　　住所　</v>
      </c>
      <c r="PB6" s="107"/>
      <c r="PC6" s="107"/>
      <c r="PD6" s="107"/>
      <c r="PE6" s="107"/>
      <c r="PF6" s="107"/>
      <c r="PG6" s="107"/>
      <c r="PH6" s="107"/>
      <c r="PI6" s="107" t="str">
        <f>$A$6</f>
        <v>　　　　　　　　　　　　　　　　　　　　　　　住所　</v>
      </c>
      <c r="PJ6" s="107"/>
      <c r="PK6" s="107"/>
      <c r="PL6" s="107"/>
      <c r="PM6" s="107"/>
      <c r="PN6" s="107"/>
      <c r="PO6" s="107"/>
      <c r="PP6" s="107"/>
      <c r="PQ6" s="107" t="str">
        <f>$A$6</f>
        <v>　　　　　　　　　　　　　　　　　　　　　　　住所　</v>
      </c>
      <c r="PR6" s="107"/>
      <c r="PS6" s="107"/>
      <c r="PT6" s="107"/>
      <c r="PU6" s="107"/>
      <c r="PV6" s="107"/>
      <c r="PW6" s="107"/>
      <c r="PX6" s="107"/>
      <c r="PY6" s="107" t="str">
        <f>$A$6</f>
        <v>　　　　　　　　　　　　　　　　　　　　　　　住所　</v>
      </c>
      <c r="PZ6" s="107"/>
      <c r="QA6" s="107"/>
      <c r="QB6" s="107"/>
      <c r="QC6" s="107"/>
      <c r="QD6" s="107"/>
      <c r="QE6" s="107"/>
      <c r="QF6" s="107"/>
      <c r="QG6" s="107" t="str">
        <f>$A$6</f>
        <v>　　　　　　　　　　　　　　　　　　　　　　　住所　</v>
      </c>
      <c r="QH6" s="107"/>
      <c r="QI6" s="107"/>
      <c r="QJ6" s="107"/>
      <c r="QK6" s="107"/>
      <c r="QL6" s="107"/>
      <c r="QM6" s="107"/>
      <c r="QN6" s="107"/>
      <c r="QO6" s="107" t="str">
        <f>$A$6</f>
        <v>　　　　　　　　　　　　　　　　　　　　　　　住所　</v>
      </c>
      <c r="QP6" s="107"/>
      <c r="QQ6" s="107"/>
      <c r="QR6" s="107"/>
      <c r="QS6" s="107"/>
      <c r="QT6" s="107"/>
      <c r="QU6" s="107"/>
      <c r="QV6" s="107"/>
      <c r="QW6" s="107" t="str">
        <f>$A$6</f>
        <v>　　　　　　　　　　　　　　　　　　　　　　　住所　</v>
      </c>
      <c r="QX6" s="107"/>
      <c r="QY6" s="107"/>
      <c r="QZ6" s="107"/>
      <c r="RA6" s="107"/>
      <c r="RB6" s="107"/>
      <c r="RC6" s="107"/>
      <c r="RD6" s="107"/>
      <c r="RE6" s="107" t="str">
        <f>$A$6</f>
        <v>　　　　　　　　　　　　　　　　　　　　　　　住所　</v>
      </c>
      <c r="RF6" s="107"/>
      <c r="RG6" s="107"/>
      <c r="RH6" s="107"/>
      <c r="RI6" s="107"/>
      <c r="RJ6" s="107"/>
      <c r="RK6" s="107"/>
      <c r="RL6" s="107"/>
      <c r="RM6" s="107" t="str">
        <f>$A$6</f>
        <v>　　　　　　　　　　　　　　　　　　　　　　　住所　</v>
      </c>
      <c r="RN6" s="107"/>
      <c r="RO6" s="107"/>
      <c r="RP6" s="107"/>
      <c r="RQ6" s="107"/>
      <c r="RR6" s="107"/>
      <c r="RS6" s="107"/>
      <c r="RT6" s="107"/>
      <c r="RU6" s="107" t="str">
        <f>$A$6</f>
        <v>　　　　　　　　　　　　　　　　　　　　　　　住所　</v>
      </c>
      <c r="RV6" s="107"/>
      <c r="RW6" s="107"/>
      <c r="RX6" s="107"/>
      <c r="RY6" s="107"/>
      <c r="RZ6" s="107"/>
      <c r="SA6" s="107"/>
      <c r="SB6" s="107"/>
      <c r="SC6" s="107" t="str">
        <f>$A$6</f>
        <v>　　　　　　　　　　　　　　　　　　　　　　　住所　</v>
      </c>
      <c r="SD6" s="107"/>
      <c r="SE6" s="107"/>
      <c r="SF6" s="107"/>
      <c r="SG6" s="107"/>
      <c r="SH6" s="107"/>
      <c r="SI6" s="107"/>
      <c r="SJ6" s="107"/>
      <c r="SK6" s="107" t="str">
        <f>$A$6</f>
        <v>　　　　　　　　　　　　　　　　　　　　　　　住所　</v>
      </c>
      <c r="SL6" s="107"/>
      <c r="SM6" s="107"/>
      <c r="SN6" s="107"/>
      <c r="SO6" s="107"/>
      <c r="SP6" s="107"/>
      <c r="SQ6" s="107"/>
      <c r="SR6" s="107"/>
      <c r="SS6" s="107" t="str">
        <f>$A$6</f>
        <v>　　　　　　　　　　　　　　　　　　　　　　　住所　</v>
      </c>
      <c r="ST6" s="107"/>
      <c r="SU6" s="107"/>
      <c r="SV6" s="107"/>
      <c r="SW6" s="107"/>
      <c r="SX6" s="107"/>
      <c r="SY6" s="107"/>
      <c r="SZ6" s="107"/>
      <c r="TA6" s="107" t="str">
        <f>$A$6</f>
        <v>　　　　　　　　　　　　　　　　　　　　　　　住所　</v>
      </c>
      <c r="TB6" s="107"/>
      <c r="TC6" s="107"/>
      <c r="TD6" s="107"/>
      <c r="TE6" s="107"/>
      <c r="TF6" s="107"/>
      <c r="TG6" s="107"/>
      <c r="TH6" s="107"/>
    </row>
    <row r="7" spans="1:528" ht="18" customHeight="1">
      <c r="A7" s="128" t="s">
        <v>39</v>
      </c>
      <c r="B7" s="129"/>
      <c r="C7" s="129"/>
      <c r="D7" s="129"/>
      <c r="E7" s="129"/>
      <c r="F7" s="129"/>
      <c r="G7" s="129"/>
      <c r="H7" s="129"/>
      <c r="I7" s="107" t="str">
        <f>$A$7</f>
        <v>　　　　　　　　　　　　　　　　　　　　　　　称号又は名称　　　　　　　　　</v>
      </c>
      <c r="J7" s="107"/>
      <c r="K7" s="107"/>
      <c r="L7" s="107"/>
      <c r="M7" s="107"/>
      <c r="N7" s="107"/>
      <c r="O7" s="107"/>
      <c r="P7" s="107"/>
      <c r="Q7" s="107" t="str">
        <f>$A$7</f>
        <v>　　　　　　　　　　　　　　　　　　　　　　　称号又は名称　　　　　　　　　</v>
      </c>
      <c r="R7" s="107"/>
      <c r="S7" s="107"/>
      <c r="T7" s="107"/>
      <c r="U7" s="107"/>
      <c r="V7" s="107"/>
      <c r="W7" s="107"/>
      <c r="X7" s="107"/>
      <c r="Y7" s="107" t="str">
        <f>$A$7</f>
        <v>　　　　　　　　　　　　　　　　　　　　　　　称号又は名称　　　　　　　　　</v>
      </c>
      <c r="Z7" s="107"/>
      <c r="AA7" s="107"/>
      <c r="AB7" s="107"/>
      <c r="AC7" s="107"/>
      <c r="AD7" s="107"/>
      <c r="AE7" s="107"/>
      <c r="AF7" s="107"/>
      <c r="AG7" s="107" t="str">
        <f>$A$7</f>
        <v>　　　　　　　　　　　　　　　　　　　　　　　称号又は名称　　　　　　　　　</v>
      </c>
      <c r="AH7" s="107"/>
      <c r="AI7" s="107"/>
      <c r="AJ7" s="107"/>
      <c r="AK7" s="107"/>
      <c r="AL7" s="107"/>
      <c r="AM7" s="107"/>
      <c r="AN7" s="107"/>
      <c r="AO7" s="107" t="str">
        <f>$A$7</f>
        <v>　　　　　　　　　　　　　　　　　　　　　　　称号又は名称　　　　　　　　　</v>
      </c>
      <c r="AP7" s="107"/>
      <c r="AQ7" s="107"/>
      <c r="AR7" s="107"/>
      <c r="AS7" s="107"/>
      <c r="AT7" s="107"/>
      <c r="AU7" s="107"/>
      <c r="AV7" s="107"/>
      <c r="AW7" s="107" t="str">
        <f>$A$7</f>
        <v>　　　　　　　　　　　　　　　　　　　　　　　称号又は名称　　　　　　　　　</v>
      </c>
      <c r="AX7" s="107"/>
      <c r="AY7" s="107"/>
      <c r="AZ7" s="107"/>
      <c r="BA7" s="107"/>
      <c r="BB7" s="107"/>
      <c r="BC7" s="107"/>
      <c r="BD7" s="107"/>
      <c r="BE7" s="107" t="str">
        <f>$A$7</f>
        <v>　　　　　　　　　　　　　　　　　　　　　　　称号又は名称　　　　　　　　　</v>
      </c>
      <c r="BF7" s="107"/>
      <c r="BG7" s="107"/>
      <c r="BH7" s="107"/>
      <c r="BI7" s="107"/>
      <c r="BJ7" s="107"/>
      <c r="BK7" s="107"/>
      <c r="BL7" s="107"/>
      <c r="BM7" s="107" t="str">
        <f>$A$7</f>
        <v>　　　　　　　　　　　　　　　　　　　　　　　称号又は名称　　　　　　　　　</v>
      </c>
      <c r="BN7" s="107"/>
      <c r="BO7" s="107"/>
      <c r="BP7" s="107"/>
      <c r="BQ7" s="107"/>
      <c r="BR7" s="107"/>
      <c r="BS7" s="107"/>
      <c r="BT7" s="107"/>
      <c r="BU7" s="107" t="str">
        <f>$A$7</f>
        <v>　　　　　　　　　　　　　　　　　　　　　　　称号又は名称　　　　　　　　　</v>
      </c>
      <c r="BV7" s="107"/>
      <c r="BW7" s="107"/>
      <c r="BX7" s="107"/>
      <c r="BY7" s="107"/>
      <c r="BZ7" s="107"/>
      <c r="CA7" s="107"/>
      <c r="CB7" s="107"/>
      <c r="CC7" s="107" t="str">
        <f>$A$7</f>
        <v>　　　　　　　　　　　　　　　　　　　　　　　称号又は名称　　　　　　　　　</v>
      </c>
      <c r="CD7" s="107"/>
      <c r="CE7" s="107"/>
      <c r="CF7" s="107"/>
      <c r="CG7" s="107"/>
      <c r="CH7" s="107"/>
      <c r="CI7" s="107"/>
      <c r="CJ7" s="107"/>
      <c r="CK7" s="107" t="str">
        <f>$A$7</f>
        <v>　　　　　　　　　　　　　　　　　　　　　　　称号又は名称　　　　　　　　　</v>
      </c>
      <c r="CL7" s="107"/>
      <c r="CM7" s="107"/>
      <c r="CN7" s="107"/>
      <c r="CO7" s="107"/>
      <c r="CP7" s="107"/>
      <c r="CQ7" s="107"/>
      <c r="CR7" s="107"/>
      <c r="CS7" s="107" t="str">
        <f>$A$7</f>
        <v>　　　　　　　　　　　　　　　　　　　　　　　称号又は名称　　　　　　　　　</v>
      </c>
      <c r="CT7" s="107"/>
      <c r="CU7" s="107"/>
      <c r="CV7" s="107"/>
      <c r="CW7" s="107"/>
      <c r="CX7" s="107"/>
      <c r="CY7" s="107"/>
      <c r="CZ7" s="107"/>
      <c r="DA7" s="107" t="str">
        <f>$A$7</f>
        <v>　　　　　　　　　　　　　　　　　　　　　　　称号又は名称　　　　　　　　　</v>
      </c>
      <c r="DB7" s="107"/>
      <c r="DC7" s="107"/>
      <c r="DD7" s="107"/>
      <c r="DE7" s="107"/>
      <c r="DF7" s="107"/>
      <c r="DG7" s="107"/>
      <c r="DH7" s="107"/>
      <c r="DI7" s="107" t="str">
        <f>$A$7</f>
        <v>　　　　　　　　　　　　　　　　　　　　　　　称号又は名称　　　　　　　　　</v>
      </c>
      <c r="DJ7" s="107"/>
      <c r="DK7" s="107"/>
      <c r="DL7" s="107"/>
      <c r="DM7" s="107"/>
      <c r="DN7" s="107"/>
      <c r="DO7" s="107"/>
      <c r="DP7" s="107"/>
      <c r="DQ7" s="107" t="str">
        <f>$A$7</f>
        <v>　　　　　　　　　　　　　　　　　　　　　　　称号又は名称　　　　　　　　　</v>
      </c>
      <c r="DR7" s="107"/>
      <c r="DS7" s="107"/>
      <c r="DT7" s="107"/>
      <c r="DU7" s="107"/>
      <c r="DV7" s="107"/>
      <c r="DW7" s="107"/>
      <c r="DX7" s="107"/>
      <c r="DY7" s="107" t="str">
        <f>$A$7</f>
        <v>　　　　　　　　　　　　　　　　　　　　　　　称号又は名称　　　　　　　　　</v>
      </c>
      <c r="DZ7" s="107"/>
      <c r="EA7" s="107"/>
      <c r="EB7" s="107"/>
      <c r="EC7" s="107"/>
      <c r="ED7" s="107"/>
      <c r="EE7" s="107"/>
      <c r="EF7" s="107"/>
      <c r="EG7" s="107" t="str">
        <f>$A$7</f>
        <v>　　　　　　　　　　　　　　　　　　　　　　　称号又は名称　　　　　　　　　</v>
      </c>
      <c r="EH7" s="107"/>
      <c r="EI7" s="107"/>
      <c r="EJ7" s="107"/>
      <c r="EK7" s="107"/>
      <c r="EL7" s="107"/>
      <c r="EM7" s="107"/>
      <c r="EN7" s="107"/>
      <c r="EO7" s="107" t="str">
        <f>$A$7</f>
        <v>　　　　　　　　　　　　　　　　　　　　　　　称号又は名称　　　　　　　　　</v>
      </c>
      <c r="EP7" s="107"/>
      <c r="EQ7" s="107"/>
      <c r="ER7" s="107"/>
      <c r="ES7" s="107"/>
      <c r="ET7" s="107"/>
      <c r="EU7" s="107"/>
      <c r="EV7" s="107"/>
      <c r="EW7" s="107" t="str">
        <f>$A$7</f>
        <v>　　　　　　　　　　　　　　　　　　　　　　　称号又は名称　　　　　　　　　</v>
      </c>
      <c r="EX7" s="107"/>
      <c r="EY7" s="107"/>
      <c r="EZ7" s="107"/>
      <c r="FA7" s="107"/>
      <c r="FB7" s="107"/>
      <c r="FC7" s="107"/>
      <c r="FD7" s="107"/>
      <c r="FE7" s="107" t="str">
        <f>$A$7</f>
        <v>　　　　　　　　　　　　　　　　　　　　　　　称号又は名称　　　　　　　　　</v>
      </c>
      <c r="FF7" s="107"/>
      <c r="FG7" s="107"/>
      <c r="FH7" s="107"/>
      <c r="FI7" s="107"/>
      <c r="FJ7" s="107"/>
      <c r="FK7" s="107"/>
      <c r="FL7" s="107"/>
      <c r="FM7" s="107" t="str">
        <f>$A$7</f>
        <v>　　　　　　　　　　　　　　　　　　　　　　　称号又は名称　　　　　　　　　</v>
      </c>
      <c r="FN7" s="107"/>
      <c r="FO7" s="107"/>
      <c r="FP7" s="107"/>
      <c r="FQ7" s="107"/>
      <c r="FR7" s="107"/>
      <c r="FS7" s="107"/>
      <c r="FT7" s="107"/>
      <c r="FU7" s="107" t="str">
        <f>$A$7</f>
        <v>　　　　　　　　　　　　　　　　　　　　　　　称号又は名称　　　　　　　　　</v>
      </c>
      <c r="FV7" s="107"/>
      <c r="FW7" s="107"/>
      <c r="FX7" s="107"/>
      <c r="FY7" s="107"/>
      <c r="FZ7" s="107"/>
      <c r="GA7" s="107"/>
      <c r="GB7" s="107"/>
      <c r="GC7" s="107" t="str">
        <f>$A$7</f>
        <v>　　　　　　　　　　　　　　　　　　　　　　　称号又は名称　　　　　　　　　</v>
      </c>
      <c r="GD7" s="107"/>
      <c r="GE7" s="107"/>
      <c r="GF7" s="107"/>
      <c r="GG7" s="107"/>
      <c r="GH7" s="107"/>
      <c r="GI7" s="107"/>
      <c r="GJ7" s="107"/>
      <c r="GK7" s="107" t="str">
        <f>$A$7</f>
        <v>　　　　　　　　　　　　　　　　　　　　　　　称号又は名称　　　　　　　　　</v>
      </c>
      <c r="GL7" s="107"/>
      <c r="GM7" s="107"/>
      <c r="GN7" s="107"/>
      <c r="GO7" s="107"/>
      <c r="GP7" s="107"/>
      <c r="GQ7" s="107"/>
      <c r="GR7" s="107"/>
      <c r="GS7" s="107" t="str">
        <f>$A$7</f>
        <v>　　　　　　　　　　　　　　　　　　　　　　　称号又は名称　　　　　　　　　</v>
      </c>
      <c r="GT7" s="107"/>
      <c r="GU7" s="107"/>
      <c r="GV7" s="107"/>
      <c r="GW7" s="107"/>
      <c r="GX7" s="107"/>
      <c r="GY7" s="107"/>
      <c r="GZ7" s="107"/>
      <c r="HA7" s="107" t="str">
        <f>$A$7</f>
        <v>　　　　　　　　　　　　　　　　　　　　　　　称号又は名称　　　　　　　　　</v>
      </c>
      <c r="HB7" s="107"/>
      <c r="HC7" s="107"/>
      <c r="HD7" s="107"/>
      <c r="HE7" s="107"/>
      <c r="HF7" s="107"/>
      <c r="HG7" s="107"/>
      <c r="HH7" s="107"/>
      <c r="HI7" s="107" t="str">
        <f>$A$7</f>
        <v>　　　　　　　　　　　　　　　　　　　　　　　称号又は名称　　　　　　　　　</v>
      </c>
      <c r="HJ7" s="107"/>
      <c r="HK7" s="107"/>
      <c r="HL7" s="107"/>
      <c r="HM7" s="107"/>
      <c r="HN7" s="107"/>
      <c r="HO7" s="107"/>
      <c r="HP7" s="107"/>
      <c r="HQ7" s="107" t="str">
        <f>$A$7</f>
        <v>　　　　　　　　　　　　　　　　　　　　　　　称号又は名称　　　　　　　　　</v>
      </c>
      <c r="HR7" s="107"/>
      <c r="HS7" s="107"/>
      <c r="HT7" s="107"/>
      <c r="HU7" s="107"/>
      <c r="HV7" s="107"/>
      <c r="HW7" s="107"/>
      <c r="HX7" s="107"/>
      <c r="HY7" s="107" t="str">
        <f>$A$7</f>
        <v>　　　　　　　　　　　　　　　　　　　　　　　称号又は名称　　　　　　　　　</v>
      </c>
      <c r="HZ7" s="107"/>
      <c r="IA7" s="107"/>
      <c r="IB7" s="107"/>
      <c r="IC7" s="107"/>
      <c r="ID7" s="107"/>
      <c r="IE7" s="107"/>
      <c r="IF7" s="107"/>
      <c r="IG7" s="107" t="str">
        <f>$A$7</f>
        <v>　　　　　　　　　　　　　　　　　　　　　　　称号又は名称　　　　　　　　　</v>
      </c>
      <c r="IH7" s="107"/>
      <c r="II7" s="107"/>
      <c r="IJ7" s="107"/>
      <c r="IK7" s="107"/>
      <c r="IL7" s="107"/>
      <c r="IM7" s="107"/>
      <c r="IN7" s="107"/>
      <c r="IO7" s="107" t="str">
        <f>$A$7</f>
        <v>　　　　　　　　　　　　　　　　　　　　　　　称号又は名称　　　　　　　　　</v>
      </c>
      <c r="IP7" s="107"/>
      <c r="IQ7" s="107"/>
      <c r="IR7" s="107"/>
      <c r="IS7" s="107"/>
      <c r="IT7" s="107"/>
      <c r="IU7" s="107"/>
      <c r="IV7" s="107"/>
      <c r="IW7" s="107" t="str">
        <f>$A$7</f>
        <v>　　　　　　　　　　　　　　　　　　　　　　　称号又は名称　　　　　　　　　</v>
      </c>
      <c r="IX7" s="107"/>
      <c r="IY7" s="107"/>
      <c r="IZ7" s="107"/>
      <c r="JA7" s="107"/>
      <c r="JB7" s="107"/>
      <c r="JC7" s="107"/>
      <c r="JD7" s="107"/>
      <c r="JE7" s="107" t="str">
        <f>$A$7</f>
        <v>　　　　　　　　　　　　　　　　　　　　　　　称号又は名称　　　　　　　　　</v>
      </c>
      <c r="JF7" s="107"/>
      <c r="JG7" s="107"/>
      <c r="JH7" s="107"/>
      <c r="JI7" s="107"/>
      <c r="JJ7" s="107"/>
      <c r="JK7" s="107"/>
      <c r="JL7" s="107"/>
      <c r="JM7" s="107" t="str">
        <f>$A$7</f>
        <v>　　　　　　　　　　　　　　　　　　　　　　　称号又は名称　　　　　　　　　</v>
      </c>
      <c r="JN7" s="107"/>
      <c r="JO7" s="107"/>
      <c r="JP7" s="107"/>
      <c r="JQ7" s="107"/>
      <c r="JR7" s="107"/>
      <c r="JS7" s="107"/>
      <c r="JT7" s="107"/>
      <c r="JU7" s="107" t="str">
        <f>$A$7</f>
        <v>　　　　　　　　　　　　　　　　　　　　　　　称号又は名称　　　　　　　　　</v>
      </c>
      <c r="JV7" s="107"/>
      <c r="JW7" s="107"/>
      <c r="JX7" s="107"/>
      <c r="JY7" s="107"/>
      <c r="JZ7" s="107"/>
      <c r="KA7" s="107"/>
      <c r="KB7" s="107"/>
      <c r="KC7" s="107" t="str">
        <f>$A$7</f>
        <v>　　　　　　　　　　　　　　　　　　　　　　　称号又は名称　　　　　　　　　</v>
      </c>
      <c r="KD7" s="107"/>
      <c r="KE7" s="107"/>
      <c r="KF7" s="107"/>
      <c r="KG7" s="107"/>
      <c r="KH7" s="107"/>
      <c r="KI7" s="107"/>
      <c r="KJ7" s="107"/>
      <c r="KK7" s="107" t="str">
        <f>$A$7</f>
        <v>　　　　　　　　　　　　　　　　　　　　　　　称号又は名称　　　　　　　　　</v>
      </c>
      <c r="KL7" s="107"/>
      <c r="KM7" s="107"/>
      <c r="KN7" s="107"/>
      <c r="KO7" s="107"/>
      <c r="KP7" s="107"/>
      <c r="KQ7" s="107"/>
      <c r="KR7" s="107"/>
      <c r="KS7" s="107" t="str">
        <f>$A$7</f>
        <v>　　　　　　　　　　　　　　　　　　　　　　　称号又は名称　　　　　　　　　</v>
      </c>
      <c r="KT7" s="107"/>
      <c r="KU7" s="107"/>
      <c r="KV7" s="107"/>
      <c r="KW7" s="107"/>
      <c r="KX7" s="107"/>
      <c r="KY7" s="107"/>
      <c r="KZ7" s="107"/>
      <c r="LA7" s="107" t="str">
        <f>$A$7</f>
        <v>　　　　　　　　　　　　　　　　　　　　　　　称号又は名称　　　　　　　　　</v>
      </c>
      <c r="LB7" s="107"/>
      <c r="LC7" s="107"/>
      <c r="LD7" s="107"/>
      <c r="LE7" s="107"/>
      <c r="LF7" s="107"/>
      <c r="LG7" s="107"/>
      <c r="LH7" s="107"/>
      <c r="LI7" s="107" t="str">
        <f>$A$7</f>
        <v>　　　　　　　　　　　　　　　　　　　　　　　称号又は名称　　　　　　　　　</v>
      </c>
      <c r="LJ7" s="107"/>
      <c r="LK7" s="107"/>
      <c r="LL7" s="107"/>
      <c r="LM7" s="107"/>
      <c r="LN7" s="107"/>
      <c r="LO7" s="107"/>
      <c r="LP7" s="107"/>
      <c r="LQ7" s="107" t="str">
        <f>$A$7</f>
        <v>　　　　　　　　　　　　　　　　　　　　　　　称号又は名称　　　　　　　　　</v>
      </c>
      <c r="LR7" s="107"/>
      <c r="LS7" s="107"/>
      <c r="LT7" s="107"/>
      <c r="LU7" s="107"/>
      <c r="LV7" s="107"/>
      <c r="LW7" s="107"/>
      <c r="LX7" s="107"/>
      <c r="LY7" s="107" t="str">
        <f>$A$7</f>
        <v>　　　　　　　　　　　　　　　　　　　　　　　称号又は名称　　　　　　　　　</v>
      </c>
      <c r="LZ7" s="107"/>
      <c r="MA7" s="107"/>
      <c r="MB7" s="107"/>
      <c r="MC7" s="107"/>
      <c r="MD7" s="107"/>
      <c r="ME7" s="107"/>
      <c r="MF7" s="107"/>
      <c r="MG7" s="107" t="str">
        <f>$A$7</f>
        <v>　　　　　　　　　　　　　　　　　　　　　　　称号又は名称　　　　　　　　　</v>
      </c>
      <c r="MH7" s="107"/>
      <c r="MI7" s="107"/>
      <c r="MJ7" s="107"/>
      <c r="MK7" s="107"/>
      <c r="ML7" s="107"/>
      <c r="MM7" s="107"/>
      <c r="MN7" s="107"/>
      <c r="MO7" s="107" t="str">
        <f>$A$7</f>
        <v>　　　　　　　　　　　　　　　　　　　　　　　称号又は名称　　　　　　　　　</v>
      </c>
      <c r="MP7" s="107"/>
      <c r="MQ7" s="107"/>
      <c r="MR7" s="107"/>
      <c r="MS7" s="107"/>
      <c r="MT7" s="107"/>
      <c r="MU7" s="107"/>
      <c r="MV7" s="107"/>
      <c r="MW7" s="107" t="str">
        <f>$A$7</f>
        <v>　　　　　　　　　　　　　　　　　　　　　　　称号又は名称　　　　　　　　　</v>
      </c>
      <c r="MX7" s="107"/>
      <c r="MY7" s="107"/>
      <c r="MZ7" s="107"/>
      <c r="NA7" s="107"/>
      <c r="NB7" s="107"/>
      <c r="NC7" s="107"/>
      <c r="ND7" s="107"/>
      <c r="NE7" s="107" t="str">
        <f>$A$7</f>
        <v>　　　　　　　　　　　　　　　　　　　　　　　称号又は名称　　　　　　　　　</v>
      </c>
      <c r="NF7" s="107"/>
      <c r="NG7" s="107"/>
      <c r="NH7" s="107"/>
      <c r="NI7" s="107"/>
      <c r="NJ7" s="107"/>
      <c r="NK7" s="107"/>
      <c r="NL7" s="107"/>
      <c r="NM7" s="107" t="str">
        <f>$A$7</f>
        <v>　　　　　　　　　　　　　　　　　　　　　　　称号又は名称　　　　　　　　　</v>
      </c>
      <c r="NN7" s="107"/>
      <c r="NO7" s="107"/>
      <c r="NP7" s="107"/>
      <c r="NQ7" s="107"/>
      <c r="NR7" s="107"/>
      <c r="NS7" s="107"/>
      <c r="NT7" s="107"/>
      <c r="NU7" s="107" t="str">
        <f>$A$7</f>
        <v>　　　　　　　　　　　　　　　　　　　　　　　称号又は名称　　　　　　　　　</v>
      </c>
      <c r="NV7" s="107"/>
      <c r="NW7" s="107"/>
      <c r="NX7" s="107"/>
      <c r="NY7" s="107"/>
      <c r="NZ7" s="107"/>
      <c r="OA7" s="107"/>
      <c r="OB7" s="107"/>
      <c r="OC7" s="107" t="str">
        <f>$A$7</f>
        <v>　　　　　　　　　　　　　　　　　　　　　　　称号又は名称　　　　　　　　　</v>
      </c>
      <c r="OD7" s="107"/>
      <c r="OE7" s="107"/>
      <c r="OF7" s="107"/>
      <c r="OG7" s="107"/>
      <c r="OH7" s="107"/>
      <c r="OI7" s="107"/>
      <c r="OJ7" s="107"/>
      <c r="OK7" s="107" t="str">
        <f>$A$7</f>
        <v>　　　　　　　　　　　　　　　　　　　　　　　称号又は名称　　　　　　　　　</v>
      </c>
      <c r="OL7" s="107"/>
      <c r="OM7" s="107"/>
      <c r="ON7" s="107"/>
      <c r="OO7" s="107"/>
      <c r="OP7" s="107"/>
      <c r="OQ7" s="107"/>
      <c r="OR7" s="107"/>
      <c r="OS7" s="107" t="str">
        <f>$A$7</f>
        <v>　　　　　　　　　　　　　　　　　　　　　　　称号又は名称　　　　　　　　　</v>
      </c>
      <c r="OT7" s="107"/>
      <c r="OU7" s="107"/>
      <c r="OV7" s="107"/>
      <c r="OW7" s="107"/>
      <c r="OX7" s="107"/>
      <c r="OY7" s="107"/>
      <c r="OZ7" s="107"/>
      <c r="PA7" s="107" t="str">
        <f>$A$7</f>
        <v>　　　　　　　　　　　　　　　　　　　　　　　称号又は名称　　　　　　　　　</v>
      </c>
      <c r="PB7" s="107"/>
      <c r="PC7" s="107"/>
      <c r="PD7" s="107"/>
      <c r="PE7" s="107"/>
      <c r="PF7" s="107"/>
      <c r="PG7" s="107"/>
      <c r="PH7" s="107"/>
      <c r="PI7" s="107" t="str">
        <f>$A$7</f>
        <v>　　　　　　　　　　　　　　　　　　　　　　　称号又は名称　　　　　　　　　</v>
      </c>
      <c r="PJ7" s="107"/>
      <c r="PK7" s="107"/>
      <c r="PL7" s="107"/>
      <c r="PM7" s="107"/>
      <c r="PN7" s="107"/>
      <c r="PO7" s="107"/>
      <c r="PP7" s="107"/>
      <c r="PQ7" s="107" t="str">
        <f>$A$7</f>
        <v>　　　　　　　　　　　　　　　　　　　　　　　称号又は名称　　　　　　　　　</v>
      </c>
      <c r="PR7" s="107"/>
      <c r="PS7" s="107"/>
      <c r="PT7" s="107"/>
      <c r="PU7" s="107"/>
      <c r="PV7" s="107"/>
      <c r="PW7" s="107"/>
      <c r="PX7" s="107"/>
      <c r="PY7" s="107" t="str">
        <f>$A$7</f>
        <v>　　　　　　　　　　　　　　　　　　　　　　　称号又は名称　　　　　　　　　</v>
      </c>
      <c r="PZ7" s="107"/>
      <c r="QA7" s="107"/>
      <c r="QB7" s="107"/>
      <c r="QC7" s="107"/>
      <c r="QD7" s="107"/>
      <c r="QE7" s="107"/>
      <c r="QF7" s="107"/>
      <c r="QG7" s="107" t="str">
        <f>$A$7</f>
        <v>　　　　　　　　　　　　　　　　　　　　　　　称号又は名称　　　　　　　　　</v>
      </c>
      <c r="QH7" s="107"/>
      <c r="QI7" s="107"/>
      <c r="QJ7" s="107"/>
      <c r="QK7" s="107"/>
      <c r="QL7" s="107"/>
      <c r="QM7" s="107"/>
      <c r="QN7" s="107"/>
      <c r="QO7" s="107" t="str">
        <f>$A$7</f>
        <v>　　　　　　　　　　　　　　　　　　　　　　　称号又は名称　　　　　　　　　</v>
      </c>
      <c r="QP7" s="107"/>
      <c r="QQ7" s="107"/>
      <c r="QR7" s="107"/>
      <c r="QS7" s="107"/>
      <c r="QT7" s="107"/>
      <c r="QU7" s="107"/>
      <c r="QV7" s="107"/>
      <c r="QW7" s="107" t="str">
        <f>$A$7</f>
        <v>　　　　　　　　　　　　　　　　　　　　　　　称号又は名称　　　　　　　　　</v>
      </c>
      <c r="QX7" s="107"/>
      <c r="QY7" s="107"/>
      <c r="QZ7" s="107"/>
      <c r="RA7" s="107"/>
      <c r="RB7" s="107"/>
      <c r="RC7" s="107"/>
      <c r="RD7" s="107"/>
      <c r="RE7" s="107" t="str">
        <f>$A$7</f>
        <v>　　　　　　　　　　　　　　　　　　　　　　　称号又は名称　　　　　　　　　</v>
      </c>
      <c r="RF7" s="107"/>
      <c r="RG7" s="107"/>
      <c r="RH7" s="107"/>
      <c r="RI7" s="107"/>
      <c r="RJ7" s="107"/>
      <c r="RK7" s="107"/>
      <c r="RL7" s="107"/>
      <c r="RM7" s="107" t="str">
        <f>$A$7</f>
        <v>　　　　　　　　　　　　　　　　　　　　　　　称号又は名称　　　　　　　　　</v>
      </c>
      <c r="RN7" s="107"/>
      <c r="RO7" s="107"/>
      <c r="RP7" s="107"/>
      <c r="RQ7" s="107"/>
      <c r="RR7" s="107"/>
      <c r="RS7" s="107"/>
      <c r="RT7" s="107"/>
      <c r="RU7" s="107" t="str">
        <f>$A$7</f>
        <v>　　　　　　　　　　　　　　　　　　　　　　　称号又は名称　　　　　　　　　</v>
      </c>
      <c r="RV7" s="107"/>
      <c r="RW7" s="107"/>
      <c r="RX7" s="107"/>
      <c r="RY7" s="107"/>
      <c r="RZ7" s="107"/>
      <c r="SA7" s="107"/>
      <c r="SB7" s="107"/>
      <c r="SC7" s="107" t="str">
        <f>$A$7</f>
        <v>　　　　　　　　　　　　　　　　　　　　　　　称号又は名称　　　　　　　　　</v>
      </c>
      <c r="SD7" s="107"/>
      <c r="SE7" s="107"/>
      <c r="SF7" s="107"/>
      <c r="SG7" s="107"/>
      <c r="SH7" s="107"/>
      <c r="SI7" s="107"/>
      <c r="SJ7" s="107"/>
      <c r="SK7" s="107" t="str">
        <f>$A$7</f>
        <v>　　　　　　　　　　　　　　　　　　　　　　　称号又は名称　　　　　　　　　</v>
      </c>
      <c r="SL7" s="107"/>
      <c r="SM7" s="107"/>
      <c r="SN7" s="107"/>
      <c r="SO7" s="107"/>
      <c r="SP7" s="107"/>
      <c r="SQ7" s="107"/>
      <c r="SR7" s="107"/>
      <c r="SS7" s="107" t="str">
        <f>$A$7</f>
        <v>　　　　　　　　　　　　　　　　　　　　　　　称号又は名称　　　　　　　　　</v>
      </c>
      <c r="ST7" s="107"/>
      <c r="SU7" s="107"/>
      <c r="SV7" s="107"/>
      <c r="SW7" s="107"/>
      <c r="SX7" s="107"/>
      <c r="SY7" s="107"/>
      <c r="SZ7" s="107"/>
      <c r="TA7" s="107" t="str">
        <f>$A$7</f>
        <v>　　　　　　　　　　　　　　　　　　　　　　　称号又は名称　　　　　　　　　</v>
      </c>
      <c r="TB7" s="107"/>
      <c r="TC7" s="107"/>
      <c r="TD7" s="107"/>
      <c r="TE7" s="107"/>
      <c r="TF7" s="107"/>
      <c r="TG7" s="107"/>
      <c r="TH7" s="107"/>
    </row>
    <row r="8" spans="1:528" ht="18" customHeight="1">
      <c r="A8" s="128" t="s">
        <v>40</v>
      </c>
      <c r="B8" s="129"/>
      <c r="C8" s="129"/>
      <c r="D8" s="129"/>
      <c r="E8" s="129"/>
      <c r="F8" s="129"/>
      <c r="G8" s="129"/>
      <c r="H8" s="129"/>
      <c r="I8" s="107" t="str">
        <f>$A$8</f>
        <v>　　　　　　　　　　　　　　　　　　　　　　　代表者氏名　</v>
      </c>
      <c r="J8" s="107"/>
      <c r="K8" s="107"/>
      <c r="L8" s="107"/>
      <c r="M8" s="107"/>
      <c r="N8" s="107"/>
      <c r="O8" s="107"/>
      <c r="P8" s="107"/>
      <c r="Q8" s="107" t="str">
        <f>$A$8</f>
        <v>　　　　　　　　　　　　　　　　　　　　　　　代表者氏名　</v>
      </c>
      <c r="R8" s="107"/>
      <c r="S8" s="107"/>
      <c r="T8" s="107"/>
      <c r="U8" s="107"/>
      <c r="V8" s="107"/>
      <c r="W8" s="107"/>
      <c r="X8" s="107"/>
      <c r="Y8" s="107" t="str">
        <f>$A$8</f>
        <v>　　　　　　　　　　　　　　　　　　　　　　　代表者氏名　</v>
      </c>
      <c r="Z8" s="107"/>
      <c r="AA8" s="107"/>
      <c r="AB8" s="107"/>
      <c r="AC8" s="107"/>
      <c r="AD8" s="107"/>
      <c r="AE8" s="107"/>
      <c r="AF8" s="107"/>
      <c r="AG8" s="107" t="str">
        <f>$A$8</f>
        <v>　　　　　　　　　　　　　　　　　　　　　　　代表者氏名　</v>
      </c>
      <c r="AH8" s="107"/>
      <c r="AI8" s="107"/>
      <c r="AJ8" s="107"/>
      <c r="AK8" s="107"/>
      <c r="AL8" s="107"/>
      <c r="AM8" s="107"/>
      <c r="AN8" s="107"/>
      <c r="AO8" s="107" t="str">
        <f>$A$8</f>
        <v>　　　　　　　　　　　　　　　　　　　　　　　代表者氏名　</v>
      </c>
      <c r="AP8" s="107"/>
      <c r="AQ8" s="107"/>
      <c r="AR8" s="107"/>
      <c r="AS8" s="107"/>
      <c r="AT8" s="107"/>
      <c r="AU8" s="107"/>
      <c r="AV8" s="107"/>
      <c r="AW8" s="107" t="str">
        <f>$A$8</f>
        <v>　　　　　　　　　　　　　　　　　　　　　　　代表者氏名　</v>
      </c>
      <c r="AX8" s="107"/>
      <c r="AY8" s="107"/>
      <c r="AZ8" s="107"/>
      <c r="BA8" s="107"/>
      <c r="BB8" s="107"/>
      <c r="BC8" s="107"/>
      <c r="BD8" s="107"/>
      <c r="BE8" s="107" t="str">
        <f>$A$8</f>
        <v>　　　　　　　　　　　　　　　　　　　　　　　代表者氏名　</v>
      </c>
      <c r="BF8" s="107"/>
      <c r="BG8" s="107"/>
      <c r="BH8" s="107"/>
      <c r="BI8" s="107"/>
      <c r="BJ8" s="107"/>
      <c r="BK8" s="107"/>
      <c r="BL8" s="107"/>
      <c r="BM8" s="107" t="str">
        <f>$A$8</f>
        <v>　　　　　　　　　　　　　　　　　　　　　　　代表者氏名　</v>
      </c>
      <c r="BN8" s="107"/>
      <c r="BO8" s="107"/>
      <c r="BP8" s="107"/>
      <c r="BQ8" s="107"/>
      <c r="BR8" s="107"/>
      <c r="BS8" s="107"/>
      <c r="BT8" s="107"/>
      <c r="BU8" s="107" t="str">
        <f>$A$8</f>
        <v>　　　　　　　　　　　　　　　　　　　　　　　代表者氏名　</v>
      </c>
      <c r="BV8" s="107"/>
      <c r="BW8" s="107"/>
      <c r="BX8" s="107"/>
      <c r="BY8" s="107"/>
      <c r="BZ8" s="107"/>
      <c r="CA8" s="107"/>
      <c r="CB8" s="107"/>
      <c r="CC8" s="107" t="str">
        <f>$A$8</f>
        <v>　　　　　　　　　　　　　　　　　　　　　　　代表者氏名　</v>
      </c>
      <c r="CD8" s="107"/>
      <c r="CE8" s="107"/>
      <c r="CF8" s="107"/>
      <c r="CG8" s="107"/>
      <c r="CH8" s="107"/>
      <c r="CI8" s="107"/>
      <c r="CJ8" s="107"/>
      <c r="CK8" s="107" t="str">
        <f>$A$8</f>
        <v>　　　　　　　　　　　　　　　　　　　　　　　代表者氏名　</v>
      </c>
      <c r="CL8" s="107"/>
      <c r="CM8" s="107"/>
      <c r="CN8" s="107"/>
      <c r="CO8" s="107"/>
      <c r="CP8" s="107"/>
      <c r="CQ8" s="107"/>
      <c r="CR8" s="107"/>
      <c r="CS8" s="107" t="str">
        <f>$A$8</f>
        <v>　　　　　　　　　　　　　　　　　　　　　　　代表者氏名　</v>
      </c>
      <c r="CT8" s="107"/>
      <c r="CU8" s="107"/>
      <c r="CV8" s="107"/>
      <c r="CW8" s="107"/>
      <c r="CX8" s="107"/>
      <c r="CY8" s="107"/>
      <c r="CZ8" s="107"/>
      <c r="DA8" s="107" t="str">
        <f>$A$8</f>
        <v>　　　　　　　　　　　　　　　　　　　　　　　代表者氏名　</v>
      </c>
      <c r="DB8" s="107"/>
      <c r="DC8" s="107"/>
      <c r="DD8" s="107"/>
      <c r="DE8" s="107"/>
      <c r="DF8" s="107"/>
      <c r="DG8" s="107"/>
      <c r="DH8" s="107"/>
      <c r="DI8" s="107" t="str">
        <f>$A$8</f>
        <v>　　　　　　　　　　　　　　　　　　　　　　　代表者氏名　</v>
      </c>
      <c r="DJ8" s="107"/>
      <c r="DK8" s="107"/>
      <c r="DL8" s="107"/>
      <c r="DM8" s="107"/>
      <c r="DN8" s="107"/>
      <c r="DO8" s="107"/>
      <c r="DP8" s="107"/>
      <c r="DQ8" s="107" t="str">
        <f>$A$8</f>
        <v>　　　　　　　　　　　　　　　　　　　　　　　代表者氏名　</v>
      </c>
      <c r="DR8" s="107"/>
      <c r="DS8" s="107"/>
      <c r="DT8" s="107"/>
      <c r="DU8" s="107"/>
      <c r="DV8" s="107"/>
      <c r="DW8" s="107"/>
      <c r="DX8" s="107"/>
      <c r="DY8" s="107" t="str">
        <f>$A$8</f>
        <v>　　　　　　　　　　　　　　　　　　　　　　　代表者氏名　</v>
      </c>
      <c r="DZ8" s="107"/>
      <c r="EA8" s="107"/>
      <c r="EB8" s="107"/>
      <c r="EC8" s="107"/>
      <c r="ED8" s="107"/>
      <c r="EE8" s="107"/>
      <c r="EF8" s="107"/>
      <c r="EG8" s="107" t="str">
        <f>$A$8</f>
        <v>　　　　　　　　　　　　　　　　　　　　　　　代表者氏名　</v>
      </c>
      <c r="EH8" s="107"/>
      <c r="EI8" s="107"/>
      <c r="EJ8" s="107"/>
      <c r="EK8" s="107"/>
      <c r="EL8" s="107"/>
      <c r="EM8" s="107"/>
      <c r="EN8" s="107"/>
      <c r="EO8" s="107" t="str">
        <f>$A$8</f>
        <v>　　　　　　　　　　　　　　　　　　　　　　　代表者氏名　</v>
      </c>
      <c r="EP8" s="107"/>
      <c r="EQ8" s="107"/>
      <c r="ER8" s="107"/>
      <c r="ES8" s="107"/>
      <c r="ET8" s="107"/>
      <c r="EU8" s="107"/>
      <c r="EV8" s="107"/>
      <c r="EW8" s="107" t="str">
        <f>$A$8</f>
        <v>　　　　　　　　　　　　　　　　　　　　　　　代表者氏名　</v>
      </c>
      <c r="EX8" s="107"/>
      <c r="EY8" s="107"/>
      <c r="EZ8" s="107"/>
      <c r="FA8" s="107"/>
      <c r="FB8" s="107"/>
      <c r="FC8" s="107"/>
      <c r="FD8" s="107"/>
      <c r="FE8" s="107" t="str">
        <f>$A$8</f>
        <v>　　　　　　　　　　　　　　　　　　　　　　　代表者氏名　</v>
      </c>
      <c r="FF8" s="107"/>
      <c r="FG8" s="107"/>
      <c r="FH8" s="107"/>
      <c r="FI8" s="107"/>
      <c r="FJ8" s="107"/>
      <c r="FK8" s="107"/>
      <c r="FL8" s="107"/>
      <c r="FM8" s="107" t="str">
        <f>$A$8</f>
        <v>　　　　　　　　　　　　　　　　　　　　　　　代表者氏名　</v>
      </c>
      <c r="FN8" s="107"/>
      <c r="FO8" s="107"/>
      <c r="FP8" s="107"/>
      <c r="FQ8" s="107"/>
      <c r="FR8" s="107"/>
      <c r="FS8" s="107"/>
      <c r="FT8" s="107"/>
      <c r="FU8" s="107" t="str">
        <f>$A$8</f>
        <v>　　　　　　　　　　　　　　　　　　　　　　　代表者氏名　</v>
      </c>
      <c r="FV8" s="107"/>
      <c r="FW8" s="107"/>
      <c r="FX8" s="107"/>
      <c r="FY8" s="107"/>
      <c r="FZ8" s="107"/>
      <c r="GA8" s="107"/>
      <c r="GB8" s="107"/>
      <c r="GC8" s="107" t="str">
        <f>$A$8</f>
        <v>　　　　　　　　　　　　　　　　　　　　　　　代表者氏名　</v>
      </c>
      <c r="GD8" s="107"/>
      <c r="GE8" s="107"/>
      <c r="GF8" s="107"/>
      <c r="GG8" s="107"/>
      <c r="GH8" s="107"/>
      <c r="GI8" s="107"/>
      <c r="GJ8" s="107"/>
      <c r="GK8" s="107" t="str">
        <f>$A$8</f>
        <v>　　　　　　　　　　　　　　　　　　　　　　　代表者氏名　</v>
      </c>
      <c r="GL8" s="107"/>
      <c r="GM8" s="107"/>
      <c r="GN8" s="107"/>
      <c r="GO8" s="107"/>
      <c r="GP8" s="107"/>
      <c r="GQ8" s="107"/>
      <c r="GR8" s="107"/>
      <c r="GS8" s="107" t="str">
        <f>$A$8</f>
        <v>　　　　　　　　　　　　　　　　　　　　　　　代表者氏名　</v>
      </c>
      <c r="GT8" s="107"/>
      <c r="GU8" s="107"/>
      <c r="GV8" s="107"/>
      <c r="GW8" s="107"/>
      <c r="GX8" s="107"/>
      <c r="GY8" s="107"/>
      <c r="GZ8" s="107"/>
      <c r="HA8" s="107" t="str">
        <f>$A$8</f>
        <v>　　　　　　　　　　　　　　　　　　　　　　　代表者氏名　</v>
      </c>
      <c r="HB8" s="107"/>
      <c r="HC8" s="107"/>
      <c r="HD8" s="107"/>
      <c r="HE8" s="107"/>
      <c r="HF8" s="107"/>
      <c r="HG8" s="107"/>
      <c r="HH8" s="107"/>
      <c r="HI8" s="107" t="str">
        <f>$A$8</f>
        <v>　　　　　　　　　　　　　　　　　　　　　　　代表者氏名　</v>
      </c>
      <c r="HJ8" s="107"/>
      <c r="HK8" s="107"/>
      <c r="HL8" s="107"/>
      <c r="HM8" s="107"/>
      <c r="HN8" s="107"/>
      <c r="HO8" s="107"/>
      <c r="HP8" s="107"/>
      <c r="HQ8" s="107" t="str">
        <f>$A$8</f>
        <v>　　　　　　　　　　　　　　　　　　　　　　　代表者氏名　</v>
      </c>
      <c r="HR8" s="107"/>
      <c r="HS8" s="107"/>
      <c r="HT8" s="107"/>
      <c r="HU8" s="107"/>
      <c r="HV8" s="107"/>
      <c r="HW8" s="107"/>
      <c r="HX8" s="107"/>
      <c r="HY8" s="107" t="str">
        <f>$A$8</f>
        <v>　　　　　　　　　　　　　　　　　　　　　　　代表者氏名　</v>
      </c>
      <c r="HZ8" s="107"/>
      <c r="IA8" s="107"/>
      <c r="IB8" s="107"/>
      <c r="IC8" s="107"/>
      <c r="ID8" s="107"/>
      <c r="IE8" s="107"/>
      <c r="IF8" s="107"/>
      <c r="IG8" s="107" t="str">
        <f>$A$8</f>
        <v>　　　　　　　　　　　　　　　　　　　　　　　代表者氏名　</v>
      </c>
      <c r="IH8" s="107"/>
      <c r="II8" s="107"/>
      <c r="IJ8" s="107"/>
      <c r="IK8" s="107"/>
      <c r="IL8" s="107"/>
      <c r="IM8" s="107"/>
      <c r="IN8" s="107"/>
      <c r="IO8" s="107" t="str">
        <f>$A$8</f>
        <v>　　　　　　　　　　　　　　　　　　　　　　　代表者氏名　</v>
      </c>
      <c r="IP8" s="107"/>
      <c r="IQ8" s="107"/>
      <c r="IR8" s="107"/>
      <c r="IS8" s="107"/>
      <c r="IT8" s="107"/>
      <c r="IU8" s="107"/>
      <c r="IV8" s="107"/>
      <c r="IW8" s="107" t="str">
        <f>$A$8</f>
        <v>　　　　　　　　　　　　　　　　　　　　　　　代表者氏名　</v>
      </c>
      <c r="IX8" s="107"/>
      <c r="IY8" s="107"/>
      <c r="IZ8" s="107"/>
      <c r="JA8" s="107"/>
      <c r="JB8" s="107"/>
      <c r="JC8" s="107"/>
      <c r="JD8" s="107"/>
      <c r="JE8" s="107" t="str">
        <f>$A$8</f>
        <v>　　　　　　　　　　　　　　　　　　　　　　　代表者氏名　</v>
      </c>
      <c r="JF8" s="107"/>
      <c r="JG8" s="107"/>
      <c r="JH8" s="107"/>
      <c r="JI8" s="107"/>
      <c r="JJ8" s="107"/>
      <c r="JK8" s="107"/>
      <c r="JL8" s="107"/>
      <c r="JM8" s="107" t="str">
        <f>$A$8</f>
        <v>　　　　　　　　　　　　　　　　　　　　　　　代表者氏名　</v>
      </c>
      <c r="JN8" s="107"/>
      <c r="JO8" s="107"/>
      <c r="JP8" s="107"/>
      <c r="JQ8" s="107"/>
      <c r="JR8" s="107"/>
      <c r="JS8" s="107"/>
      <c r="JT8" s="107"/>
      <c r="JU8" s="107" t="str">
        <f>$A$8</f>
        <v>　　　　　　　　　　　　　　　　　　　　　　　代表者氏名　</v>
      </c>
      <c r="JV8" s="107"/>
      <c r="JW8" s="107"/>
      <c r="JX8" s="107"/>
      <c r="JY8" s="107"/>
      <c r="JZ8" s="107"/>
      <c r="KA8" s="107"/>
      <c r="KB8" s="107"/>
      <c r="KC8" s="107" t="str">
        <f>$A$8</f>
        <v>　　　　　　　　　　　　　　　　　　　　　　　代表者氏名　</v>
      </c>
      <c r="KD8" s="107"/>
      <c r="KE8" s="107"/>
      <c r="KF8" s="107"/>
      <c r="KG8" s="107"/>
      <c r="KH8" s="107"/>
      <c r="KI8" s="107"/>
      <c r="KJ8" s="107"/>
      <c r="KK8" s="107" t="str">
        <f>$A$8</f>
        <v>　　　　　　　　　　　　　　　　　　　　　　　代表者氏名　</v>
      </c>
      <c r="KL8" s="107"/>
      <c r="KM8" s="107"/>
      <c r="KN8" s="107"/>
      <c r="KO8" s="107"/>
      <c r="KP8" s="107"/>
      <c r="KQ8" s="107"/>
      <c r="KR8" s="107"/>
      <c r="KS8" s="107" t="str">
        <f>$A$8</f>
        <v>　　　　　　　　　　　　　　　　　　　　　　　代表者氏名　</v>
      </c>
      <c r="KT8" s="107"/>
      <c r="KU8" s="107"/>
      <c r="KV8" s="107"/>
      <c r="KW8" s="107"/>
      <c r="KX8" s="107"/>
      <c r="KY8" s="107"/>
      <c r="KZ8" s="107"/>
      <c r="LA8" s="107" t="str">
        <f>$A$8</f>
        <v>　　　　　　　　　　　　　　　　　　　　　　　代表者氏名　</v>
      </c>
      <c r="LB8" s="107"/>
      <c r="LC8" s="107"/>
      <c r="LD8" s="107"/>
      <c r="LE8" s="107"/>
      <c r="LF8" s="107"/>
      <c r="LG8" s="107"/>
      <c r="LH8" s="107"/>
      <c r="LI8" s="107" t="str">
        <f>$A$8</f>
        <v>　　　　　　　　　　　　　　　　　　　　　　　代表者氏名　</v>
      </c>
      <c r="LJ8" s="107"/>
      <c r="LK8" s="107"/>
      <c r="LL8" s="107"/>
      <c r="LM8" s="107"/>
      <c r="LN8" s="107"/>
      <c r="LO8" s="107"/>
      <c r="LP8" s="107"/>
      <c r="LQ8" s="107" t="str">
        <f>$A$8</f>
        <v>　　　　　　　　　　　　　　　　　　　　　　　代表者氏名　</v>
      </c>
      <c r="LR8" s="107"/>
      <c r="LS8" s="107"/>
      <c r="LT8" s="107"/>
      <c r="LU8" s="107"/>
      <c r="LV8" s="107"/>
      <c r="LW8" s="107"/>
      <c r="LX8" s="107"/>
      <c r="LY8" s="107" t="str">
        <f>$A$8</f>
        <v>　　　　　　　　　　　　　　　　　　　　　　　代表者氏名　</v>
      </c>
      <c r="LZ8" s="107"/>
      <c r="MA8" s="107"/>
      <c r="MB8" s="107"/>
      <c r="MC8" s="107"/>
      <c r="MD8" s="107"/>
      <c r="ME8" s="107"/>
      <c r="MF8" s="107"/>
      <c r="MG8" s="107" t="str">
        <f>$A$8</f>
        <v>　　　　　　　　　　　　　　　　　　　　　　　代表者氏名　</v>
      </c>
      <c r="MH8" s="107"/>
      <c r="MI8" s="107"/>
      <c r="MJ8" s="107"/>
      <c r="MK8" s="107"/>
      <c r="ML8" s="107"/>
      <c r="MM8" s="107"/>
      <c r="MN8" s="107"/>
      <c r="MO8" s="107" t="str">
        <f>$A$8</f>
        <v>　　　　　　　　　　　　　　　　　　　　　　　代表者氏名　</v>
      </c>
      <c r="MP8" s="107"/>
      <c r="MQ8" s="107"/>
      <c r="MR8" s="107"/>
      <c r="MS8" s="107"/>
      <c r="MT8" s="107"/>
      <c r="MU8" s="107"/>
      <c r="MV8" s="107"/>
      <c r="MW8" s="107" t="str">
        <f>$A$8</f>
        <v>　　　　　　　　　　　　　　　　　　　　　　　代表者氏名　</v>
      </c>
      <c r="MX8" s="107"/>
      <c r="MY8" s="107"/>
      <c r="MZ8" s="107"/>
      <c r="NA8" s="107"/>
      <c r="NB8" s="107"/>
      <c r="NC8" s="107"/>
      <c r="ND8" s="107"/>
      <c r="NE8" s="107" t="str">
        <f>$A$8</f>
        <v>　　　　　　　　　　　　　　　　　　　　　　　代表者氏名　</v>
      </c>
      <c r="NF8" s="107"/>
      <c r="NG8" s="107"/>
      <c r="NH8" s="107"/>
      <c r="NI8" s="107"/>
      <c r="NJ8" s="107"/>
      <c r="NK8" s="107"/>
      <c r="NL8" s="107"/>
      <c r="NM8" s="107" t="str">
        <f>$A$8</f>
        <v>　　　　　　　　　　　　　　　　　　　　　　　代表者氏名　</v>
      </c>
      <c r="NN8" s="107"/>
      <c r="NO8" s="107"/>
      <c r="NP8" s="107"/>
      <c r="NQ8" s="107"/>
      <c r="NR8" s="107"/>
      <c r="NS8" s="107"/>
      <c r="NT8" s="107"/>
      <c r="NU8" s="107" t="str">
        <f>$A$8</f>
        <v>　　　　　　　　　　　　　　　　　　　　　　　代表者氏名　</v>
      </c>
      <c r="NV8" s="107"/>
      <c r="NW8" s="107"/>
      <c r="NX8" s="107"/>
      <c r="NY8" s="107"/>
      <c r="NZ8" s="107"/>
      <c r="OA8" s="107"/>
      <c r="OB8" s="107"/>
      <c r="OC8" s="107" t="str">
        <f>$A$8</f>
        <v>　　　　　　　　　　　　　　　　　　　　　　　代表者氏名　</v>
      </c>
      <c r="OD8" s="107"/>
      <c r="OE8" s="107"/>
      <c r="OF8" s="107"/>
      <c r="OG8" s="107"/>
      <c r="OH8" s="107"/>
      <c r="OI8" s="107"/>
      <c r="OJ8" s="107"/>
      <c r="OK8" s="107" t="str">
        <f>$A$8</f>
        <v>　　　　　　　　　　　　　　　　　　　　　　　代表者氏名　</v>
      </c>
      <c r="OL8" s="107"/>
      <c r="OM8" s="107"/>
      <c r="ON8" s="107"/>
      <c r="OO8" s="107"/>
      <c r="OP8" s="107"/>
      <c r="OQ8" s="107"/>
      <c r="OR8" s="107"/>
      <c r="OS8" s="107" t="str">
        <f>$A$8</f>
        <v>　　　　　　　　　　　　　　　　　　　　　　　代表者氏名　</v>
      </c>
      <c r="OT8" s="107"/>
      <c r="OU8" s="107"/>
      <c r="OV8" s="107"/>
      <c r="OW8" s="107"/>
      <c r="OX8" s="107"/>
      <c r="OY8" s="107"/>
      <c r="OZ8" s="107"/>
      <c r="PA8" s="107" t="str">
        <f>$A$8</f>
        <v>　　　　　　　　　　　　　　　　　　　　　　　代表者氏名　</v>
      </c>
      <c r="PB8" s="107"/>
      <c r="PC8" s="107"/>
      <c r="PD8" s="107"/>
      <c r="PE8" s="107"/>
      <c r="PF8" s="107"/>
      <c r="PG8" s="107"/>
      <c r="PH8" s="107"/>
      <c r="PI8" s="107" t="str">
        <f>$A$8</f>
        <v>　　　　　　　　　　　　　　　　　　　　　　　代表者氏名　</v>
      </c>
      <c r="PJ8" s="107"/>
      <c r="PK8" s="107"/>
      <c r="PL8" s="107"/>
      <c r="PM8" s="107"/>
      <c r="PN8" s="107"/>
      <c r="PO8" s="107"/>
      <c r="PP8" s="107"/>
      <c r="PQ8" s="107" t="str">
        <f>$A$8</f>
        <v>　　　　　　　　　　　　　　　　　　　　　　　代表者氏名　</v>
      </c>
      <c r="PR8" s="107"/>
      <c r="PS8" s="107"/>
      <c r="PT8" s="107"/>
      <c r="PU8" s="107"/>
      <c r="PV8" s="107"/>
      <c r="PW8" s="107"/>
      <c r="PX8" s="107"/>
      <c r="PY8" s="107" t="str">
        <f>$A$8</f>
        <v>　　　　　　　　　　　　　　　　　　　　　　　代表者氏名　</v>
      </c>
      <c r="PZ8" s="107"/>
      <c r="QA8" s="107"/>
      <c r="QB8" s="107"/>
      <c r="QC8" s="107"/>
      <c r="QD8" s="107"/>
      <c r="QE8" s="107"/>
      <c r="QF8" s="107"/>
      <c r="QG8" s="107" t="str">
        <f>$A$8</f>
        <v>　　　　　　　　　　　　　　　　　　　　　　　代表者氏名　</v>
      </c>
      <c r="QH8" s="107"/>
      <c r="QI8" s="107"/>
      <c r="QJ8" s="107"/>
      <c r="QK8" s="107"/>
      <c r="QL8" s="107"/>
      <c r="QM8" s="107"/>
      <c r="QN8" s="107"/>
      <c r="QO8" s="107" t="str">
        <f>$A$8</f>
        <v>　　　　　　　　　　　　　　　　　　　　　　　代表者氏名　</v>
      </c>
      <c r="QP8" s="107"/>
      <c r="QQ8" s="107"/>
      <c r="QR8" s="107"/>
      <c r="QS8" s="107"/>
      <c r="QT8" s="107"/>
      <c r="QU8" s="107"/>
      <c r="QV8" s="107"/>
      <c r="QW8" s="107" t="str">
        <f>$A$8</f>
        <v>　　　　　　　　　　　　　　　　　　　　　　　代表者氏名　</v>
      </c>
      <c r="QX8" s="107"/>
      <c r="QY8" s="107"/>
      <c r="QZ8" s="107"/>
      <c r="RA8" s="107"/>
      <c r="RB8" s="107"/>
      <c r="RC8" s="107"/>
      <c r="RD8" s="107"/>
      <c r="RE8" s="107" t="str">
        <f>$A$8</f>
        <v>　　　　　　　　　　　　　　　　　　　　　　　代表者氏名　</v>
      </c>
      <c r="RF8" s="107"/>
      <c r="RG8" s="107"/>
      <c r="RH8" s="107"/>
      <c r="RI8" s="107"/>
      <c r="RJ8" s="107"/>
      <c r="RK8" s="107"/>
      <c r="RL8" s="107"/>
      <c r="RM8" s="107" t="str">
        <f>$A$8</f>
        <v>　　　　　　　　　　　　　　　　　　　　　　　代表者氏名　</v>
      </c>
      <c r="RN8" s="107"/>
      <c r="RO8" s="107"/>
      <c r="RP8" s="107"/>
      <c r="RQ8" s="107"/>
      <c r="RR8" s="107"/>
      <c r="RS8" s="107"/>
      <c r="RT8" s="107"/>
      <c r="RU8" s="107" t="str">
        <f>$A$8</f>
        <v>　　　　　　　　　　　　　　　　　　　　　　　代表者氏名　</v>
      </c>
      <c r="RV8" s="107"/>
      <c r="RW8" s="107"/>
      <c r="RX8" s="107"/>
      <c r="RY8" s="107"/>
      <c r="RZ8" s="107"/>
      <c r="SA8" s="107"/>
      <c r="SB8" s="107"/>
      <c r="SC8" s="107" t="str">
        <f>$A$8</f>
        <v>　　　　　　　　　　　　　　　　　　　　　　　代表者氏名　</v>
      </c>
      <c r="SD8" s="107"/>
      <c r="SE8" s="107"/>
      <c r="SF8" s="107"/>
      <c r="SG8" s="107"/>
      <c r="SH8" s="107"/>
      <c r="SI8" s="107"/>
      <c r="SJ8" s="107"/>
      <c r="SK8" s="107" t="str">
        <f>$A$8</f>
        <v>　　　　　　　　　　　　　　　　　　　　　　　代表者氏名　</v>
      </c>
      <c r="SL8" s="107"/>
      <c r="SM8" s="107"/>
      <c r="SN8" s="107"/>
      <c r="SO8" s="107"/>
      <c r="SP8" s="107"/>
      <c r="SQ8" s="107"/>
      <c r="SR8" s="107"/>
      <c r="SS8" s="107" t="str">
        <f>$A$8</f>
        <v>　　　　　　　　　　　　　　　　　　　　　　　代表者氏名　</v>
      </c>
      <c r="ST8" s="107"/>
      <c r="SU8" s="107"/>
      <c r="SV8" s="107"/>
      <c r="SW8" s="107"/>
      <c r="SX8" s="107"/>
      <c r="SY8" s="107"/>
      <c r="SZ8" s="107"/>
      <c r="TA8" s="107" t="str">
        <f>$A$8</f>
        <v>　　　　　　　　　　　　　　　　　　　　　　　代表者氏名　</v>
      </c>
      <c r="TB8" s="107"/>
      <c r="TC8" s="107"/>
      <c r="TD8" s="107"/>
      <c r="TE8" s="107"/>
      <c r="TF8" s="107"/>
      <c r="TG8" s="107"/>
      <c r="TH8" s="107"/>
    </row>
    <row r="9" spans="1:528">
      <c r="A9" s="2"/>
      <c r="I9" s="2"/>
      <c r="Q9" s="2"/>
      <c r="Y9" s="2"/>
      <c r="AG9" s="2"/>
      <c r="AO9" s="2"/>
      <c r="AW9" s="2"/>
      <c r="BE9" s="2"/>
      <c r="BM9" s="2"/>
      <c r="BU9" s="2"/>
      <c r="CC9" s="2"/>
      <c r="CK9" s="2"/>
      <c r="CS9" s="2"/>
      <c r="DA9" s="2"/>
      <c r="DI9" s="2"/>
      <c r="DQ9" s="2"/>
      <c r="DY9" s="2"/>
      <c r="EG9" s="2"/>
      <c r="EO9" s="2"/>
      <c r="EW9" s="2"/>
      <c r="FE9" s="2"/>
      <c r="FM9" s="2"/>
      <c r="FU9" s="2"/>
      <c r="GC9" s="2"/>
      <c r="GK9" s="2"/>
      <c r="GS9" s="2"/>
      <c r="HA9" s="2"/>
      <c r="HI9" s="2"/>
      <c r="HQ9" s="2"/>
      <c r="HY9" s="2"/>
      <c r="IG9" s="2"/>
      <c r="IO9" s="2"/>
      <c r="IW9" s="2"/>
      <c r="JE9" s="2"/>
      <c r="JM9" s="2"/>
      <c r="JU9" s="2"/>
      <c r="KC9" s="2"/>
      <c r="KK9" s="2"/>
      <c r="KS9" s="2"/>
      <c r="LA9" s="2"/>
      <c r="LI9" s="2"/>
      <c r="LQ9" s="2"/>
      <c r="LY9" s="2"/>
      <c r="MG9" s="2"/>
      <c r="MO9" s="2"/>
      <c r="MW9" s="2"/>
      <c r="NE9" s="2"/>
      <c r="NM9" s="2"/>
      <c r="NU9" s="2"/>
      <c r="OC9" s="2"/>
      <c r="OK9" s="2"/>
      <c r="OS9" s="2"/>
      <c r="PA9" s="2"/>
      <c r="PI9" s="2"/>
      <c r="PQ9" s="2"/>
      <c r="PY9" s="2"/>
      <c r="QG9" s="2"/>
      <c r="QO9" s="2"/>
      <c r="QW9" s="2"/>
      <c r="RE9" s="2"/>
      <c r="RM9" s="2"/>
      <c r="RU9" s="2"/>
      <c r="SC9" s="2"/>
      <c r="SK9" s="2"/>
      <c r="SS9" s="2"/>
      <c r="TA9" s="2"/>
    </row>
    <row r="10" spans="1:528">
      <c r="A10" s="2"/>
      <c r="I10" s="2"/>
      <c r="Q10" s="2"/>
      <c r="Y10" s="2"/>
      <c r="AG10" s="2"/>
      <c r="AO10" s="2"/>
      <c r="AW10" s="2"/>
      <c r="BE10" s="2"/>
      <c r="BM10" s="2"/>
      <c r="BU10" s="2"/>
      <c r="CC10" s="2"/>
      <c r="CK10" s="2"/>
      <c r="CS10" s="2"/>
      <c r="DA10" s="2"/>
      <c r="DI10" s="2"/>
      <c r="DQ10" s="2"/>
      <c r="DY10" s="2"/>
      <c r="EG10" s="2"/>
      <c r="EO10" s="2"/>
      <c r="EW10" s="2"/>
      <c r="FE10" s="2"/>
      <c r="FM10" s="2"/>
      <c r="FU10" s="2"/>
      <c r="GC10" s="2"/>
      <c r="GK10" s="2"/>
      <c r="GS10" s="2"/>
      <c r="HA10" s="2"/>
      <c r="HI10" s="2"/>
      <c r="HQ10" s="2"/>
      <c r="HY10" s="2"/>
      <c r="IG10" s="2"/>
      <c r="IO10" s="2"/>
      <c r="IW10" s="2"/>
      <c r="JE10" s="2"/>
      <c r="JM10" s="2"/>
      <c r="JU10" s="2"/>
      <c r="KC10" s="2"/>
      <c r="KK10" s="2"/>
      <c r="KS10" s="2"/>
      <c r="LA10" s="2"/>
      <c r="LI10" s="2"/>
      <c r="LQ10" s="2"/>
      <c r="LY10" s="2"/>
      <c r="MG10" s="2"/>
      <c r="MO10" s="2"/>
      <c r="MW10" s="2"/>
      <c r="NE10" s="2"/>
      <c r="NM10" s="2"/>
      <c r="NU10" s="2"/>
      <c r="OC10" s="2"/>
      <c r="OK10" s="2"/>
      <c r="OS10" s="2"/>
      <c r="PA10" s="2"/>
      <c r="PI10" s="2"/>
      <c r="PQ10" s="2"/>
      <c r="PY10" s="2"/>
      <c r="QG10" s="2"/>
      <c r="QO10" s="2"/>
      <c r="QW10" s="2"/>
      <c r="RE10" s="2"/>
      <c r="RM10" s="2"/>
      <c r="RU10" s="2"/>
      <c r="SC10" s="2"/>
      <c r="SK10" s="2"/>
      <c r="SS10" s="2"/>
      <c r="TA10" s="2"/>
    </row>
    <row r="11" spans="1:528" ht="18" customHeight="1">
      <c r="A11" s="108" t="s">
        <v>2</v>
      </c>
      <c r="B11" s="127"/>
      <c r="C11" s="127"/>
      <c r="D11" s="127"/>
      <c r="E11" s="127"/>
      <c r="F11" s="127"/>
      <c r="G11" s="127"/>
      <c r="H11" s="127"/>
      <c r="I11" s="108" t="str">
        <f>$A$11</f>
        <v>休日取得計画書</v>
      </c>
      <c r="J11" s="108"/>
      <c r="K11" s="108"/>
      <c r="L11" s="108"/>
      <c r="M11" s="108"/>
      <c r="N11" s="108"/>
      <c r="O11" s="108"/>
      <c r="P11" s="108"/>
      <c r="Q11" s="108" t="str">
        <f>$A$11</f>
        <v>休日取得計画書</v>
      </c>
      <c r="R11" s="108"/>
      <c r="S11" s="108"/>
      <c r="T11" s="108"/>
      <c r="U11" s="108"/>
      <c r="V11" s="108"/>
      <c r="W11" s="108"/>
      <c r="X11" s="108"/>
      <c r="Y11" s="108" t="str">
        <f t="shared" ref="Y11" si="63">$A$11</f>
        <v>休日取得計画書</v>
      </c>
      <c r="Z11" s="108"/>
      <c r="AA11" s="108"/>
      <c r="AB11" s="108"/>
      <c r="AC11" s="108"/>
      <c r="AD11" s="108"/>
      <c r="AE11" s="108"/>
      <c r="AF11" s="108"/>
      <c r="AG11" s="108" t="str">
        <f t="shared" ref="AG11" si="64">$A$11</f>
        <v>休日取得計画書</v>
      </c>
      <c r="AH11" s="108"/>
      <c r="AI11" s="108"/>
      <c r="AJ11" s="108"/>
      <c r="AK11" s="108"/>
      <c r="AL11" s="108"/>
      <c r="AM11" s="108"/>
      <c r="AN11" s="108"/>
      <c r="AO11" s="108" t="str">
        <f t="shared" ref="AO11" si="65">$A$11</f>
        <v>休日取得計画書</v>
      </c>
      <c r="AP11" s="108"/>
      <c r="AQ11" s="108"/>
      <c r="AR11" s="108"/>
      <c r="AS11" s="108"/>
      <c r="AT11" s="108"/>
      <c r="AU11" s="108"/>
      <c r="AV11" s="108"/>
      <c r="AW11" s="108" t="str">
        <f t="shared" ref="AW11" si="66">$A$11</f>
        <v>休日取得計画書</v>
      </c>
      <c r="AX11" s="108"/>
      <c r="AY11" s="108"/>
      <c r="AZ11" s="108"/>
      <c r="BA11" s="108"/>
      <c r="BB11" s="108"/>
      <c r="BC11" s="108"/>
      <c r="BD11" s="108"/>
      <c r="BE11" s="108" t="str">
        <f t="shared" ref="BE11" si="67">$A$11</f>
        <v>休日取得計画書</v>
      </c>
      <c r="BF11" s="108"/>
      <c r="BG11" s="108"/>
      <c r="BH11" s="108"/>
      <c r="BI11" s="108"/>
      <c r="BJ11" s="108"/>
      <c r="BK11" s="108"/>
      <c r="BL11" s="108"/>
      <c r="BM11" s="108" t="str">
        <f t="shared" ref="BM11" si="68">$A$11</f>
        <v>休日取得計画書</v>
      </c>
      <c r="BN11" s="108"/>
      <c r="BO11" s="108"/>
      <c r="BP11" s="108"/>
      <c r="BQ11" s="108"/>
      <c r="BR11" s="108"/>
      <c r="BS11" s="108"/>
      <c r="BT11" s="108"/>
      <c r="BU11" s="108" t="str">
        <f t="shared" ref="BU11" si="69">$A$11</f>
        <v>休日取得計画書</v>
      </c>
      <c r="BV11" s="108"/>
      <c r="BW11" s="108"/>
      <c r="BX11" s="108"/>
      <c r="BY11" s="108"/>
      <c r="BZ11" s="108"/>
      <c r="CA11" s="108"/>
      <c r="CB11" s="108"/>
      <c r="CC11" s="108" t="str">
        <f t="shared" ref="CC11" si="70">$A$11</f>
        <v>休日取得計画書</v>
      </c>
      <c r="CD11" s="108"/>
      <c r="CE11" s="108"/>
      <c r="CF11" s="108"/>
      <c r="CG11" s="108"/>
      <c r="CH11" s="108"/>
      <c r="CI11" s="108"/>
      <c r="CJ11" s="108"/>
      <c r="CK11" s="108" t="str">
        <f t="shared" ref="CK11" si="71">$A$11</f>
        <v>休日取得計画書</v>
      </c>
      <c r="CL11" s="108"/>
      <c r="CM11" s="108"/>
      <c r="CN11" s="108"/>
      <c r="CO11" s="108"/>
      <c r="CP11" s="108"/>
      <c r="CQ11" s="108"/>
      <c r="CR11" s="108"/>
      <c r="CS11" s="108" t="str">
        <f t="shared" ref="CS11" si="72">$A$11</f>
        <v>休日取得計画書</v>
      </c>
      <c r="CT11" s="108"/>
      <c r="CU11" s="108"/>
      <c r="CV11" s="108"/>
      <c r="CW11" s="108"/>
      <c r="CX11" s="108"/>
      <c r="CY11" s="108"/>
      <c r="CZ11" s="108"/>
      <c r="DA11" s="108" t="str">
        <f t="shared" ref="DA11" si="73">$A$11</f>
        <v>休日取得計画書</v>
      </c>
      <c r="DB11" s="108"/>
      <c r="DC11" s="108"/>
      <c r="DD11" s="108"/>
      <c r="DE11" s="108"/>
      <c r="DF11" s="108"/>
      <c r="DG11" s="108"/>
      <c r="DH11" s="108"/>
      <c r="DI11" s="108" t="str">
        <f t="shared" ref="DI11" si="74">$A$11</f>
        <v>休日取得計画書</v>
      </c>
      <c r="DJ11" s="108"/>
      <c r="DK11" s="108"/>
      <c r="DL11" s="108"/>
      <c r="DM11" s="108"/>
      <c r="DN11" s="108"/>
      <c r="DO11" s="108"/>
      <c r="DP11" s="108"/>
      <c r="DQ11" s="108" t="str">
        <f t="shared" ref="DQ11" si="75">$A$11</f>
        <v>休日取得計画書</v>
      </c>
      <c r="DR11" s="108"/>
      <c r="DS11" s="108"/>
      <c r="DT11" s="108"/>
      <c r="DU11" s="108"/>
      <c r="DV11" s="108"/>
      <c r="DW11" s="108"/>
      <c r="DX11" s="108"/>
      <c r="DY11" s="108" t="str">
        <f t="shared" ref="DY11" si="76">$A$11</f>
        <v>休日取得計画書</v>
      </c>
      <c r="DZ11" s="108"/>
      <c r="EA11" s="108"/>
      <c r="EB11" s="108"/>
      <c r="EC11" s="108"/>
      <c r="ED11" s="108"/>
      <c r="EE11" s="108"/>
      <c r="EF11" s="108"/>
      <c r="EG11" s="108" t="str">
        <f t="shared" ref="EG11" si="77">$A$11</f>
        <v>休日取得計画書</v>
      </c>
      <c r="EH11" s="108"/>
      <c r="EI11" s="108"/>
      <c r="EJ11" s="108"/>
      <c r="EK11" s="108"/>
      <c r="EL11" s="108"/>
      <c r="EM11" s="108"/>
      <c r="EN11" s="108"/>
      <c r="EO11" s="108" t="str">
        <f t="shared" ref="EO11" si="78">$A$11</f>
        <v>休日取得計画書</v>
      </c>
      <c r="EP11" s="108"/>
      <c r="EQ11" s="108"/>
      <c r="ER11" s="108"/>
      <c r="ES11" s="108"/>
      <c r="ET11" s="108"/>
      <c r="EU11" s="108"/>
      <c r="EV11" s="108"/>
      <c r="EW11" s="108" t="str">
        <f t="shared" ref="EW11" si="79">$A$11</f>
        <v>休日取得計画書</v>
      </c>
      <c r="EX11" s="108"/>
      <c r="EY11" s="108"/>
      <c r="EZ11" s="108"/>
      <c r="FA11" s="108"/>
      <c r="FB11" s="108"/>
      <c r="FC11" s="108"/>
      <c r="FD11" s="108"/>
      <c r="FE11" s="108" t="str">
        <f t="shared" ref="FE11" si="80">$A$11</f>
        <v>休日取得計画書</v>
      </c>
      <c r="FF11" s="108"/>
      <c r="FG11" s="108"/>
      <c r="FH11" s="108"/>
      <c r="FI11" s="108"/>
      <c r="FJ11" s="108"/>
      <c r="FK11" s="108"/>
      <c r="FL11" s="108"/>
      <c r="FM11" s="108" t="str">
        <f t="shared" ref="FM11" si="81">$A$11</f>
        <v>休日取得計画書</v>
      </c>
      <c r="FN11" s="108"/>
      <c r="FO11" s="108"/>
      <c r="FP11" s="108"/>
      <c r="FQ11" s="108"/>
      <c r="FR11" s="108"/>
      <c r="FS11" s="108"/>
      <c r="FT11" s="108"/>
      <c r="FU11" s="108" t="str">
        <f t="shared" ref="FU11" si="82">$A$11</f>
        <v>休日取得計画書</v>
      </c>
      <c r="FV11" s="108"/>
      <c r="FW11" s="108"/>
      <c r="FX11" s="108"/>
      <c r="FY11" s="108"/>
      <c r="FZ11" s="108"/>
      <c r="GA11" s="108"/>
      <c r="GB11" s="108"/>
      <c r="GC11" s="108" t="str">
        <f t="shared" ref="GC11" si="83">$A$11</f>
        <v>休日取得計画書</v>
      </c>
      <c r="GD11" s="108"/>
      <c r="GE11" s="108"/>
      <c r="GF11" s="108"/>
      <c r="GG11" s="108"/>
      <c r="GH11" s="108"/>
      <c r="GI11" s="108"/>
      <c r="GJ11" s="108"/>
      <c r="GK11" s="108" t="str">
        <f t="shared" ref="GK11" si="84">$A$11</f>
        <v>休日取得計画書</v>
      </c>
      <c r="GL11" s="108"/>
      <c r="GM11" s="108"/>
      <c r="GN11" s="108"/>
      <c r="GO11" s="108"/>
      <c r="GP11" s="108"/>
      <c r="GQ11" s="108"/>
      <c r="GR11" s="108"/>
      <c r="GS11" s="108" t="str">
        <f t="shared" ref="GS11" si="85">$A$11</f>
        <v>休日取得計画書</v>
      </c>
      <c r="GT11" s="108"/>
      <c r="GU11" s="108"/>
      <c r="GV11" s="108"/>
      <c r="GW11" s="108"/>
      <c r="GX11" s="108"/>
      <c r="GY11" s="108"/>
      <c r="GZ11" s="108"/>
      <c r="HA11" s="108" t="str">
        <f t="shared" ref="HA11" si="86">$A$11</f>
        <v>休日取得計画書</v>
      </c>
      <c r="HB11" s="108"/>
      <c r="HC11" s="108"/>
      <c r="HD11" s="108"/>
      <c r="HE11" s="108"/>
      <c r="HF11" s="108"/>
      <c r="HG11" s="108"/>
      <c r="HH11" s="108"/>
      <c r="HI11" s="108" t="str">
        <f t="shared" ref="HI11" si="87">$A$11</f>
        <v>休日取得計画書</v>
      </c>
      <c r="HJ11" s="108"/>
      <c r="HK11" s="108"/>
      <c r="HL11" s="108"/>
      <c r="HM11" s="108"/>
      <c r="HN11" s="108"/>
      <c r="HO11" s="108"/>
      <c r="HP11" s="108"/>
      <c r="HQ11" s="108" t="str">
        <f t="shared" ref="HQ11" si="88">$A$11</f>
        <v>休日取得計画書</v>
      </c>
      <c r="HR11" s="108"/>
      <c r="HS11" s="108"/>
      <c r="HT11" s="108"/>
      <c r="HU11" s="108"/>
      <c r="HV11" s="108"/>
      <c r="HW11" s="108"/>
      <c r="HX11" s="108"/>
      <c r="HY11" s="108" t="str">
        <f t="shared" ref="HY11" si="89">$A$11</f>
        <v>休日取得計画書</v>
      </c>
      <c r="HZ11" s="108"/>
      <c r="IA11" s="108"/>
      <c r="IB11" s="108"/>
      <c r="IC11" s="108"/>
      <c r="ID11" s="108"/>
      <c r="IE11" s="108"/>
      <c r="IF11" s="108"/>
      <c r="IG11" s="108" t="str">
        <f t="shared" ref="IG11" si="90">$A$11</f>
        <v>休日取得計画書</v>
      </c>
      <c r="IH11" s="108"/>
      <c r="II11" s="108"/>
      <c r="IJ11" s="108"/>
      <c r="IK11" s="108"/>
      <c r="IL11" s="108"/>
      <c r="IM11" s="108"/>
      <c r="IN11" s="108"/>
      <c r="IO11" s="108" t="str">
        <f t="shared" ref="IO11" si="91">$A$11</f>
        <v>休日取得計画書</v>
      </c>
      <c r="IP11" s="108"/>
      <c r="IQ11" s="108"/>
      <c r="IR11" s="108"/>
      <c r="IS11" s="108"/>
      <c r="IT11" s="108"/>
      <c r="IU11" s="108"/>
      <c r="IV11" s="108"/>
      <c r="IW11" s="108" t="str">
        <f t="shared" ref="IW11" si="92">$A$11</f>
        <v>休日取得計画書</v>
      </c>
      <c r="IX11" s="108"/>
      <c r="IY11" s="108"/>
      <c r="IZ11" s="108"/>
      <c r="JA11" s="108"/>
      <c r="JB11" s="108"/>
      <c r="JC11" s="108"/>
      <c r="JD11" s="108"/>
      <c r="JE11" s="108" t="str">
        <f t="shared" ref="JE11" si="93">$A$11</f>
        <v>休日取得計画書</v>
      </c>
      <c r="JF11" s="108"/>
      <c r="JG11" s="108"/>
      <c r="JH11" s="108"/>
      <c r="JI11" s="108"/>
      <c r="JJ11" s="108"/>
      <c r="JK11" s="108"/>
      <c r="JL11" s="108"/>
      <c r="JM11" s="108" t="str">
        <f t="shared" ref="JM11" si="94">$A$11</f>
        <v>休日取得計画書</v>
      </c>
      <c r="JN11" s="108"/>
      <c r="JO11" s="108"/>
      <c r="JP11" s="108"/>
      <c r="JQ11" s="108"/>
      <c r="JR11" s="108"/>
      <c r="JS11" s="108"/>
      <c r="JT11" s="108"/>
      <c r="JU11" s="108" t="str">
        <f t="shared" ref="JU11" si="95">$A$11</f>
        <v>休日取得計画書</v>
      </c>
      <c r="JV11" s="108"/>
      <c r="JW11" s="108"/>
      <c r="JX11" s="108"/>
      <c r="JY11" s="108"/>
      <c r="JZ11" s="108"/>
      <c r="KA11" s="108"/>
      <c r="KB11" s="108"/>
      <c r="KC11" s="108" t="str">
        <f t="shared" ref="KC11" si="96">$A$11</f>
        <v>休日取得計画書</v>
      </c>
      <c r="KD11" s="108"/>
      <c r="KE11" s="108"/>
      <c r="KF11" s="108"/>
      <c r="KG11" s="108"/>
      <c r="KH11" s="108"/>
      <c r="KI11" s="108"/>
      <c r="KJ11" s="108"/>
      <c r="KK11" s="108" t="str">
        <f t="shared" ref="KK11" si="97">$A$11</f>
        <v>休日取得計画書</v>
      </c>
      <c r="KL11" s="108"/>
      <c r="KM11" s="108"/>
      <c r="KN11" s="108"/>
      <c r="KO11" s="108"/>
      <c r="KP11" s="108"/>
      <c r="KQ11" s="108"/>
      <c r="KR11" s="108"/>
      <c r="KS11" s="108" t="str">
        <f t="shared" ref="KS11" si="98">$A$11</f>
        <v>休日取得計画書</v>
      </c>
      <c r="KT11" s="108"/>
      <c r="KU11" s="108"/>
      <c r="KV11" s="108"/>
      <c r="KW11" s="108"/>
      <c r="KX11" s="108"/>
      <c r="KY11" s="108"/>
      <c r="KZ11" s="108"/>
      <c r="LA11" s="108" t="str">
        <f t="shared" ref="LA11" si="99">$A$11</f>
        <v>休日取得計画書</v>
      </c>
      <c r="LB11" s="108"/>
      <c r="LC11" s="108"/>
      <c r="LD11" s="108"/>
      <c r="LE11" s="108"/>
      <c r="LF11" s="108"/>
      <c r="LG11" s="108"/>
      <c r="LH11" s="108"/>
      <c r="LI11" s="108" t="str">
        <f t="shared" ref="LI11" si="100">$A$11</f>
        <v>休日取得計画書</v>
      </c>
      <c r="LJ11" s="108"/>
      <c r="LK11" s="108"/>
      <c r="LL11" s="108"/>
      <c r="LM11" s="108"/>
      <c r="LN11" s="108"/>
      <c r="LO11" s="108"/>
      <c r="LP11" s="108"/>
      <c r="LQ11" s="108" t="str">
        <f t="shared" ref="LQ11" si="101">$A$11</f>
        <v>休日取得計画書</v>
      </c>
      <c r="LR11" s="108"/>
      <c r="LS11" s="108"/>
      <c r="LT11" s="108"/>
      <c r="LU11" s="108"/>
      <c r="LV11" s="108"/>
      <c r="LW11" s="108"/>
      <c r="LX11" s="108"/>
      <c r="LY11" s="108" t="str">
        <f t="shared" ref="LY11" si="102">$A$11</f>
        <v>休日取得計画書</v>
      </c>
      <c r="LZ11" s="108"/>
      <c r="MA11" s="108"/>
      <c r="MB11" s="108"/>
      <c r="MC11" s="108"/>
      <c r="MD11" s="108"/>
      <c r="ME11" s="108"/>
      <c r="MF11" s="108"/>
      <c r="MG11" s="108" t="str">
        <f t="shared" ref="MG11" si="103">$A$11</f>
        <v>休日取得計画書</v>
      </c>
      <c r="MH11" s="108"/>
      <c r="MI11" s="108"/>
      <c r="MJ11" s="108"/>
      <c r="MK11" s="108"/>
      <c r="ML11" s="108"/>
      <c r="MM11" s="108"/>
      <c r="MN11" s="108"/>
      <c r="MO11" s="108" t="str">
        <f t="shared" ref="MO11" si="104">$A$11</f>
        <v>休日取得計画書</v>
      </c>
      <c r="MP11" s="108"/>
      <c r="MQ11" s="108"/>
      <c r="MR11" s="108"/>
      <c r="MS11" s="108"/>
      <c r="MT11" s="108"/>
      <c r="MU11" s="108"/>
      <c r="MV11" s="108"/>
      <c r="MW11" s="108" t="str">
        <f t="shared" ref="MW11" si="105">$A$11</f>
        <v>休日取得計画書</v>
      </c>
      <c r="MX11" s="108"/>
      <c r="MY11" s="108"/>
      <c r="MZ11" s="108"/>
      <c r="NA11" s="108"/>
      <c r="NB11" s="108"/>
      <c r="NC11" s="108"/>
      <c r="ND11" s="108"/>
      <c r="NE11" s="108" t="str">
        <f t="shared" ref="NE11" si="106">$A$11</f>
        <v>休日取得計画書</v>
      </c>
      <c r="NF11" s="108"/>
      <c r="NG11" s="108"/>
      <c r="NH11" s="108"/>
      <c r="NI11" s="108"/>
      <c r="NJ11" s="108"/>
      <c r="NK11" s="108"/>
      <c r="NL11" s="108"/>
      <c r="NM11" s="108" t="str">
        <f t="shared" ref="NM11" si="107">$A$11</f>
        <v>休日取得計画書</v>
      </c>
      <c r="NN11" s="108"/>
      <c r="NO11" s="108"/>
      <c r="NP11" s="108"/>
      <c r="NQ11" s="108"/>
      <c r="NR11" s="108"/>
      <c r="NS11" s="108"/>
      <c r="NT11" s="108"/>
      <c r="NU11" s="108" t="str">
        <f t="shared" ref="NU11" si="108">$A$11</f>
        <v>休日取得計画書</v>
      </c>
      <c r="NV11" s="108"/>
      <c r="NW11" s="108"/>
      <c r="NX11" s="108"/>
      <c r="NY11" s="108"/>
      <c r="NZ11" s="108"/>
      <c r="OA11" s="108"/>
      <c r="OB11" s="108"/>
      <c r="OC11" s="108" t="str">
        <f t="shared" ref="OC11" si="109">$A$11</f>
        <v>休日取得計画書</v>
      </c>
      <c r="OD11" s="108"/>
      <c r="OE11" s="108"/>
      <c r="OF11" s="108"/>
      <c r="OG11" s="108"/>
      <c r="OH11" s="108"/>
      <c r="OI11" s="108"/>
      <c r="OJ11" s="108"/>
      <c r="OK11" s="108" t="str">
        <f t="shared" ref="OK11" si="110">$A$11</f>
        <v>休日取得計画書</v>
      </c>
      <c r="OL11" s="108"/>
      <c r="OM11" s="108"/>
      <c r="ON11" s="108"/>
      <c r="OO11" s="108"/>
      <c r="OP11" s="108"/>
      <c r="OQ11" s="108"/>
      <c r="OR11" s="108"/>
      <c r="OS11" s="108" t="str">
        <f t="shared" ref="OS11" si="111">$A$11</f>
        <v>休日取得計画書</v>
      </c>
      <c r="OT11" s="108"/>
      <c r="OU11" s="108"/>
      <c r="OV11" s="108"/>
      <c r="OW11" s="108"/>
      <c r="OX11" s="108"/>
      <c r="OY11" s="108"/>
      <c r="OZ11" s="108"/>
      <c r="PA11" s="108" t="str">
        <f t="shared" ref="PA11" si="112">$A$11</f>
        <v>休日取得計画書</v>
      </c>
      <c r="PB11" s="108"/>
      <c r="PC11" s="108"/>
      <c r="PD11" s="108"/>
      <c r="PE11" s="108"/>
      <c r="PF11" s="108"/>
      <c r="PG11" s="108"/>
      <c r="PH11" s="108"/>
      <c r="PI11" s="108" t="str">
        <f t="shared" ref="PI11" si="113">$A$11</f>
        <v>休日取得計画書</v>
      </c>
      <c r="PJ11" s="108"/>
      <c r="PK11" s="108"/>
      <c r="PL11" s="108"/>
      <c r="PM11" s="108"/>
      <c r="PN11" s="108"/>
      <c r="PO11" s="108"/>
      <c r="PP11" s="108"/>
      <c r="PQ11" s="108" t="str">
        <f t="shared" ref="PQ11" si="114">$A$11</f>
        <v>休日取得計画書</v>
      </c>
      <c r="PR11" s="108"/>
      <c r="PS11" s="108"/>
      <c r="PT11" s="108"/>
      <c r="PU11" s="108"/>
      <c r="PV11" s="108"/>
      <c r="PW11" s="108"/>
      <c r="PX11" s="108"/>
      <c r="PY11" s="108" t="str">
        <f t="shared" ref="PY11" si="115">$A$11</f>
        <v>休日取得計画書</v>
      </c>
      <c r="PZ11" s="108"/>
      <c r="QA11" s="108"/>
      <c r="QB11" s="108"/>
      <c r="QC11" s="108"/>
      <c r="QD11" s="108"/>
      <c r="QE11" s="108"/>
      <c r="QF11" s="108"/>
      <c r="QG11" s="108" t="str">
        <f t="shared" ref="QG11" si="116">$A$11</f>
        <v>休日取得計画書</v>
      </c>
      <c r="QH11" s="108"/>
      <c r="QI11" s="108"/>
      <c r="QJ11" s="108"/>
      <c r="QK11" s="108"/>
      <c r="QL11" s="108"/>
      <c r="QM11" s="108"/>
      <c r="QN11" s="108"/>
      <c r="QO11" s="108" t="str">
        <f t="shared" ref="QO11" si="117">$A$11</f>
        <v>休日取得計画書</v>
      </c>
      <c r="QP11" s="108"/>
      <c r="QQ11" s="108"/>
      <c r="QR11" s="108"/>
      <c r="QS11" s="108"/>
      <c r="QT11" s="108"/>
      <c r="QU11" s="108"/>
      <c r="QV11" s="108"/>
      <c r="QW11" s="108" t="str">
        <f t="shared" ref="QW11" si="118">$A$11</f>
        <v>休日取得計画書</v>
      </c>
      <c r="QX11" s="108"/>
      <c r="QY11" s="108"/>
      <c r="QZ11" s="108"/>
      <c r="RA11" s="108"/>
      <c r="RB11" s="108"/>
      <c r="RC11" s="108"/>
      <c r="RD11" s="108"/>
      <c r="RE11" s="108" t="str">
        <f t="shared" ref="RE11" si="119">$A$11</f>
        <v>休日取得計画書</v>
      </c>
      <c r="RF11" s="108"/>
      <c r="RG11" s="108"/>
      <c r="RH11" s="108"/>
      <c r="RI11" s="108"/>
      <c r="RJ11" s="108"/>
      <c r="RK11" s="108"/>
      <c r="RL11" s="108"/>
      <c r="RM11" s="108" t="str">
        <f t="shared" ref="RM11" si="120">$A$11</f>
        <v>休日取得計画書</v>
      </c>
      <c r="RN11" s="108"/>
      <c r="RO11" s="108"/>
      <c r="RP11" s="108"/>
      <c r="RQ11" s="108"/>
      <c r="RR11" s="108"/>
      <c r="RS11" s="108"/>
      <c r="RT11" s="108"/>
      <c r="RU11" s="108" t="str">
        <f t="shared" ref="RU11" si="121">$A$11</f>
        <v>休日取得計画書</v>
      </c>
      <c r="RV11" s="108"/>
      <c r="RW11" s="108"/>
      <c r="RX11" s="108"/>
      <c r="RY11" s="108"/>
      <c r="RZ11" s="108"/>
      <c r="SA11" s="108"/>
      <c r="SB11" s="108"/>
      <c r="SC11" s="108" t="str">
        <f t="shared" ref="SC11" si="122">$A$11</f>
        <v>休日取得計画書</v>
      </c>
      <c r="SD11" s="108"/>
      <c r="SE11" s="108"/>
      <c r="SF11" s="108"/>
      <c r="SG11" s="108"/>
      <c r="SH11" s="108"/>
      <c r="SI11" s="108"/>
      <c r="SJ11" s="108"/>
      <c r="SK11" s="108" t="str">
        <f t="shared" ref="SK11" si="123">$A$11</f>
        <v>休日取得計画書</v>
      </c>
      <c r="SL11" s="108"/>
      <c r="SM11" s="108"/>
      <c r="SN11" s="108"/>
      <c r="SO11" s="108"/>
      <c r="SP11" s="108"/>
      <c r="SQ11" s="108"/>
      <c r="SR11" s="108"/>
      <c r="SS11" s="108" t="str">
        <f t="shared" ref="SS11" si="124">$A$11</f>
        <v>休日取得計画書</v>
      </c>
      <c r="ST11" s="108"/>
      <c r="SU11" s="108"/>
      <c r="SV11" s="108"/>
      <c r="SW11" s="108"/>
      <c r="SX11" s="108"/>
      <c r="SY11" s="108"/>
      <c r="SZ11" s="108"/>
      <c r="TA11" s="108" t="str">
        <f t="shared" ref="TA11" si="125">$A$11</f>
        <v>休日取得計画書</v>
      </c>
      <c r="TB11" s="108"/>
      <c r="TC11" s="108"/>
      <c r="TD11" s="108"/>
      <c r="TE11" s="108"/>
      <c r="TF11" s="108"/>
      <c r="TG11" s="108"/>
      <c r="TH11" s="108"/>
    </row>
    <row r="12" spans="1:528">
      <c r="A12" s="2"/>
      <c r="I12" s="2"/>
      <c r="Q12" s="2"/>
      <c r="Y12" s="2"/>
      <c r="AG12" s="2"/>
      <c r="AO12" s="2"/>
      <c r="AW12" s="2"/>
      <c r="BE12" s="2"/>
      <c r="BM12" s="2"/>
      <c r="BU12" s="2"/>
      <c r="CC12" s="2"/>
      <c r="CK12" s="2"/>
      <c r="CS12" s="2"/>
      <c r="DA12" s="2"/>
      <c r="DI12" s="2"/>
      <c r="DQ12" s="2"/>
      <c r="DY12" s="2"/>
      <c r="EG12" s="2"/>
      <c r="EO12" s="2"/>
      <c r="EW12" s="2"/>
      <c r="FE12" s="2"/>
      <c r="FM12" s="2"/>
      <c r="FU12" s="2"/>
      <c r="GC12" s="2"/>
      <c r="GK12" s="2"/>
      <c r="GS12" s="2"/>
      <c r="HA12" s="2"/>
      <c r="HI12" s="2"/>
      <c r="HQ12" s="2"/>
      <c r="HY12" s="2"/>
      <c r="IG12" s="2"/>
      <c r="IO12" s="2"/>
      <c r="IW12" s="2"/>
      <c r="JE12" s="2"/>
      <c r="JM12" s="2"/>
      <c r="JU12" s="2"/>
      <c r="KC12" s="2"/>
      <c r="KK12" s="2"/>
      <c r="KS12" s="2"/>
      <c r="LA12" s="2"/>
      <c r="LI12" s="2"/>
      <c r="LQ12" s="2"/>
      <c r="LY12" s="2"/>
      <c r="MG12" s="2"/>
      <c r="MO12" s="2"/>
      <c r="MW12" s="2"/>
      <c r="NE12" s="2"/>
      <c r="NM12" s="2"/>
      <c r="NU12" s="2"/>
      <c r="OC12" s="2"/>
      <c r="OK12" s="2"/>
      <c r="OS12" s="2"/>
      <c r="PA12" s="2"/>
      <c r="PI12" s="2"/>
      <c r="PQ12" s="2"/>
      <c r="PY12" s="2"/>
      <c r="QG12" s="2"/>
      <c r="QO12" s="2"/>
      <c r="QW12" s="2"/>
      <c r="RE12" s="2"/>
      <c r="RM12" s="2"/>
      <c r="RU12" s="2"/>
      <c r="SC12" s="2"/>
      <c r="SK12" s="2"/>
      <c r="SS12" s="2"/>
      <c r="TA12" s="2"/>
    </row>
    <row r="13" spans="1:528" ht="18" customHeight="1">
      <c r="A13" s="107" t="s">
        <v>11</v>
      </c>
      <c r="B13" s="127"/>
      <c r="C13" s="127"/>
      <c r="D13" s="127"/>
      <c r="E13" s="127"/>
      <c r="F13" s="127"/>
      <c r="G13" s="127"/>
      <c r="H13" s="127"/>
      <c r="I13" s="107" t="str">
        <f>$A$13</f>
        <v>次のとおり、休日を取得します。</v>
      </c>
      <c r="J13" s="107"/>
      <c r="K13" s="107"/>
      <c r="L13" s="107"/>
      <c r="M13" s="107"/>
      <c r="N13" s="107"/>
      <c r="O13" s="107"/>
      <c r="P13" s="107"/>
      <c r="Q13" s="107" t="str">
        <f t="shared" ref="Q13" si="126">$A$13</f>
        <v>次のとおり、休日を取得します。</v>
      </c>
      <c r="R13" s="107"/>
      <c r="S13" s="107"/>
      <c r="T13" s="107"/>
      <c r="U13" s="107"/>
      <c r="V13" s="107"/>
      <c r="W13" s="107"/>
      <c r="X13" s="107"/>
      <c r="Y13" s="107" t="str">
        <f t="shared" ref="Y13" si="127">$A$13</f>
        <v>次のとおり、休日を取得します。</v>
      </c>
      <c r="Z13" s="107"/>
      <c r="AA13" s="107"/>
      <c r="AB13" s="107"/>
      <c r="AC13" s="107"/>
      <c r="AD13" s="107"/>
      <c r="AE13" s="107"/>
      <c r="AF13" s="107"/>
      <c r="AG13" s="107" t="str">
        <f t="shared" ref="AG13" si="128">$A$13</f>
        <v>次のとおり、休日を取得します。</v>
      </c>
      <c r="AH13" s="107"/>
      <c r="AI13" s="107"/>
      <c r="AJ13" s="107"/>
      <c r="AK13" s="107"/>
      <c r="AL13" s="107"/>
      <c r="AM13" s="107"/>
      <c r="AN13" s="107"/>
      <c r="AO13" s="107" t="str">
        <f t="shared" ref="AO13" si="129">$A$13</f>
        <v>次のとおり、休日を取得します。</v>
      </c>
      <c r="AP13" s="107"/>
      <c r="AQ13" s="107"/>
      <c r="AR13" s="107"/>
      <c r="AS13" s="107"/>
      <c r="AT13" s="107"/>
      <c r="AU13" s="107"/>
      <c r="AV13" s="107"/>
      <c r="AW13" s="107" t="str">
        <f t="shared" ref="AW13" si="130">$A$13</f>
        <v>次のとおり、休日を取得します。</v>
      </c>
      <c r="AX13" s="107"/>
      <c r="AY13" s="107"/>
      <c r="AZ13" s="107"/>
      <c r="BA13" s="107"/>
      <c r="BB13" s="107"/>
      <c r="BC13" s="107"/>
      <c r="BD13" s="107"/>
      <c r="BE13" s="107" t="str">
        <f t="shared" ref="BE13" si="131">$A$13</f>
        <v>次のとおり、休日を取得します。</v>
      </c>
      <c r="BF13" s="107"/>
      <c r="BG13" s="107"/>
      <c r="BH13" s="107"/>
      <c r="BI13" s="107"/>
      <c r="BJ13" s="107"/>
      <c r="BK13" s="107"/>
      <c r="BL13" s="107"/>
      <c r="BM13" s="107" t="str">
        <f t="shared" ref="BM13" si="132">$A$13</f>
        <v>次のとおり、休日を取得します。</v>
      </c>
      <c r="BN13" s="107"/>
      <c r="BO13" s="107"/>
      <c r="BP13" s="107"/>
      <c r="BQ13" s="107"/>
      <c r="BR13" s="107"/>
      <c r="BS13" s="107"/>
      <c r="BT13" s="107"/>
      <c r="BU13" s="107" t="str">
        <f t="shared" ref="BU13" si="133">$A$13</f>
        <v>次のとおり、休日を取得します。</v>
      </c>
      <c r="BV13" s="107"/>
      <c r="BW13" s="107"/>
      <c r="BX13" s="107"/>
      <c r="BY13" s="107"/>
      <c r="BZ13" s="107"/>
      <c r="CA13" s="107"/>
      <c r="CB13" s="107"/>
      <c r="CC13" s="107" t="str">
        <f t="shared" ref="CC13" si="134">$A$13</f>
        <v>次のとおり、休日を取得します。</v>
      </c>
      <c r="CD13" s="107"/>
      <c r="CE13" s="107"/>
      <c r="CF13" s="107"/>
      <c r="CG13" s="107"/>
      <c r="CH13" s="107"/>
      <c r="CI13" s="107"/>
      <c r="CJ13" s="107"/>
      <c r="CK13" s="107" t="str">
        <f t="shared" ref="CK13" si="135">$A$13</f>
        <v>次のとおり、休日を取得します。</v>
      </c>
      <c r="CL13" s="107"/>
      <c r="CM13" s="107"/>
      <c r="CN13" s="107"/>
      <c r="CO13" s="107"/>
      <c r="CP13" s="107"/>
      <c r="CQ13" s="107"/>
      <c r="CR13" s="107"/>
      <c r="CS13" s="107" t="str">
        <f t="shared" ref="CS13" si="136">$A$13</f>
        <v>次のとおり、休日を取得します。</v>
      </c>
      <c r="CT13" s="107"/>
      <c r="CU13" s="107"/>
      <c r="CV13" s="107"/>
      <c r="CW13" s="107"/>
      <c r="CX13" s="107"/>
      <c r="CY13" s="107"/>
      <c r="CZ13" s="107"/>
      <c r="DA13" s="107" t="str">
        <f t="shared" ref="DA13" si="137">$A$13</f>
        <v>次のとおり、休日を取得します。</v>
      </c>
      <c r="DB13" s="107"/>
      <c r="DC13" s="107"/>
      <c r="DD13" s="107"/>
      <c r="DE13" s="107"/>
      <c r="DF13" s="107"/>
      <c r="DG13" s="107"/>
      <c r="DH13" s="107"/>
      <c r="DI13" s="107" t="str">
        <f t="shared" ref="DI13" si="138">$A$13</f>
        <v>次のとおり、休日を取得します。</v>
      </c>
      <c r="DJ13" s="107"/>
      <c r="DK13" s="107"/>
      <c r="DL13" s="107"/>
      <c r="DM13" s="107"/>
      <c r="DN13" s="107"/>
      <c r="DO13" s="107"/>
      <c r="DP13" s="107"/>
      <c r="DQ13" s="107" t="str">
        <f t="shared" ref="DQ13" si="139">$A$13</f>
        <v>次のとおり、休日を取得します。</v>
      </c>
      <c r="DR13" s="107"/>
      <c r="DS13" s="107"/>
      <c r="DT13" s="107"/>
      <c r="DU13" s="107"/>
      <c r="DV13" s="107"/>
      <c r="DW13" s="107"/>
      <c r="DX13" s="107"/>
      <c r="DY13" s="107" t="str">
        <f t="shared" ref="DY13" si="140">$A$13</f>
        <v>次のとおり、休日を取得します。</v>
      </c>
      <c r="DZ13" s="107"/>
      <c r="EA13" s="107"/>
      <c r="EB13" s="107"/>
      <c r="EC13" s="107"/>
      <c r="ED13" s="107"/>
      <c r="EE13" s="107"/>
      <c r="EF13" s="107"/>
      <c r="EG13" s="107" t="str">
        <f t="shared" ref="EG13" si="141">$A$13</f>
        <v>次のとおり、休日を取得します。</v>
      </c>
      <c r="EH13" s="107"/>
      <c r="EI13" s="107"/>
      <c r="EJ13" s="107"/>
      <c r="EK13" s="107"/>
      <c r="EL13" s="107"/>
      <c r="EM13" s="107"/>
      <c r="EN13" s="107"/>
      <c r="EO13" s="107" t="str">
        <f t="shared" ref="EO13" si="142">$A$13</f>
        <v>次のとおり、休日を取得します。</v>
      </c>
      <c r="EP13" s="107"/>
      <c r="EQ13" s="107"/>
      <c r="ER13" s="107"/>
      <c r="ES13" s="107"/>
      <c r="ET13" s="107"/>
      <c r="EU13" s="107"/>
      <c r="EV13" s="107"/>
      <c r="EW13" s="107" t="str">
        <f t="shared" ref="EW13" si="143">$A$13</f>
        <v>次のとおり、休日を取得します。</v>
      </c>
      <c r="EX13" s="107"/>
      <c r="EY13" s="107"/>
      <c r="EZ13" s="107"/>
      <c r="FA13" s="107"/>
      <c r="FB13" s="107"/>
      <c r="FC13" s="107"/>
      <c r="FD13" s="107"/>
      <c r="FE13" s="107" t="str">
        <f t="shared" ref="FE13" si="144">$A$13</f>
        <v>次のとおり、休日を取得します。</v>
      </c>
      <c r="FF13" s="107"/>
      <c r="FG13" s="107"/>
      <c r="FH13" s="107"/>
      <c r="FI13" s="107"/>
      <c r="FJ13" s="107"/>
      <c r="FK13" s="107"/>
      <c r="FL13" s="107"/>
      <c r="FM13" s="107" t="str">
        <f t="shared" ref="FM13" si="145">$A$13</f>
        <v>次のとおり、休日を取得します。</v>
      </c>
      <c r="FN13" s="107"/>
      <c r="FO13" s="107"/>
      <c r="FP13" s="107"/>
      <c r="FQ13" s="107"/>
      <c r="FR13" s="107"/>
      <c r="FS13" s="107"/>
      <c r="FT13" s="107"/>
      <c r="FU13" s="107" t="str">
        <f t="shared" ref="FU13" si="146">$A$13</f>
        <v>次のとおり、休日を取得します。</v>
      </c>
      <c r="FV13" s="107"/>
      <c r="FW13" s="107"/>
      <c r="FX13" s="107"/>
      <c r="FY13" s="107"/>
      <c r="FZ13" s="107"/>
      <c r="GA13" s="107"/>
      <c r="GB13" s="107"/>
      <c r="GC13" s="107" t="str">
        <f t="shared" ref="GC13" si="147">$A$13</f>
        <v>次のとおり、休日を取得します。</v>
      </c>
      <c r="GD13" s="107"/>
      <c r="GE13" s="107"/>
      <c r="GF13" s="107"/>
      <c r="GG13" s="107"/>
      <c r="GH13" s="107"/>
      <c r="GI13" s="107"/>
      <c r="GJ13" s="107"/>
      <c r="GK13" s="107" t="str">
        <f t="shared" ref="GK13" si="148">$A$13</f>
        <v>次のとおり、休日を取得します。</v>
      </c>
      <c r="GL13" s="107"/>
      <c r="GM13" s="107"/>
      <c r="GN13" s="107"/>
      <c r="GO13" s="107"/>
      <c r="GP13" s="107"/>
      <c r="GQ13" s="107"/>
      <c r="GR13" s="107"/>
      <c r="GS13" s="107" t="str">
        <f t="shared" ref="GS13" si="149">$A$13</f>
        <v>次のとおり、休日を取得します。</v>
      </c>
      <c r="GT13" s="107"/>
      <c r="GU13" s="107"/>
      <c r="GV13" s="107"/>
      <c r="GW13" s="107"/>
      <c r="GX13" s="107"/>
      <c r="GY13" s="107"/>
      <c r="GZ13" s="107"/>
      <c r="HA13" s="107" t="str">
        <f t="shared" ref="HA13" si="150">$A$13</f>
        <v>次のとおり、休日を取得します。</v>
      </c>
      <c r="HB13" s="107"/>
      <c r="HC13" s="107"/>
      <c r="HD13" s="107"/>
      <c r="HE13" s="107"/>
      <c r="HF13" s="107"/>
      <c r="HG13" s="107"/>
      <c r="HH13" s="107"/>
      <c r="HI13" s="107" t="str">
        <f t="shared" ref="HI13" si="151">$A$13</f>
        <v>次のとおり、休日を取得します。</v>
      </c>
      <c r="HJ13" s="107"/>
      <c r="HK13" s="107"/>
      <c r="HL13" s="107"/>
      <c r="HM13" s="107"/>
      <c r="HN13" s="107"/>
      <c r="HO13" s="107"/>
      <c r="HP13" s="107"/>
      <c r="HQ13" s="107" t="str">
        <f t="shared" ref="HQ13" si="152">$A$13</f>
        <v>次のとおり、休日を取得します。</v>
      </c>
      <c r="HR13" s="107"/>
      <c r="HS13" s="107"/>
      <c r="HT13" s="107"/>
      <c r="HU13" s="107"/>
      <c r="HV13" s="107"/>
      <c r="HW13" s="107"/>
      <c r="HX13" s="107"/>
      <c r="HY13" s="107" t="str">
        <f t="shared" ref="HY13" si="153">$A$13</f>
        <v>次のとおり、休日を取得します。</v>
      </c>
      <c r="HZ13" s="107"/>
      <c r="IA13" s="107"/>
      <c r="IB13" s="107"/>
      <c r="IC13" s="107"/>
      <c r="ID13" s="107"/>
      <c r="IE13" s="107"/>
      <c r="IF13" s="107"/>
      <c r="IG13" s="107" t="str">
        <f t="shared" ref="IG13" si="154">$A$13</f>
        <v>次のとおり、休日を取得します。</v>
      </c>
      <c r="IH13" s="107"/>
      <c r="II13" s="107"/>
      <c r="IJ13" s="107"/>
      <c r="IK13" s="107"/>
      <c r="IL13" s="107"/>
      <c r="IM13" s="107"/>
      <c r="IN13" s="107"/>
      <c r="IO13" s="107" t="str">
        <f t="shared" ref="IO13" si="155">$A$13</f>
        <v>次のとおり、休日を取得します。</v>
      </c>
      <c r="IP13" s="107"/>
      <c r="IQ13" s="107"/>
      <c r="IR13" s="107"/>
      <c r="IS13" s="107"/>
      <c r="IT13" s="107"/>
      <c r="IU13" s="107"/>
      <c r="IV13" s="107"/>
      <c r="IW13" s="107" t="str">
        <f t="shared" ref="IW13" si="156">$A$13</f>
        <v>次のとおり、休日を取得します。</v>
      </c>
      <c r="IX13" s="107"/>
      <c r="IY13" s="107"/>
      <c r="IZ13" s="107"/>
      <c r="JA13" s="107"/>
      <c r="JB13" s="107"/>
      <c r="JC13" s="107"/>
      <c r="JD13" s="107"/>
      <c r="JE13" s="107" t="str">
        <f t="shared" ref="JE13" si="157">$A$13</f>
        <v>次のとおり、休日を取得します。</v>
      </c>
      <c r="JF13" s="107"/>
      <c r="JG13" s="107"/>
      <c r="JH13" s="107"/>
      <c r="JI13" s="107"/>
      <c r="JJ13" s="107"/>
      <c r="JK13" s="107"/>
      <c r="JL13" s="107"/>
      <c r="JM13" s="107" t="str">
        <f t="shared" ref="JM13" si="158">$A$13</f>
        <v>次のとおり、休日を取得します。</v>
      </c>
      <c r="JN13" s="107"/>
      <c r="JO13" s="107"/>
      <c r="JP13" s="107"/>
      <c r="JQ13" s="107"/>
      <c r="JR13" s="107"/>
      <c r="JS13" s="107"/>
      <c r="JT13" s="107"/>
      <c r="JU13" s="107" t="str">
        <f t="shared" ref="JU13" si="159">$A$13</f>
        <v>次のとおり、休日を取得します。</v>
      </c>
      <c r="JV13" s="107"/>
      <c r="JW13" s="107"/>
      <c r="JX13" s="107"/>
      <c r="JY13" s="107"/>
      <c r="JZ13" s="107"/>
      <c r="KA13" s="107"/>
      <c r="KB13" s="107"/>
      <c r="KC13" s="107" t="str">
        <f t="shared" ref="KC13" si="160">$A$13</f>
        <v>次のとおり、休日を取得します。</v>
      </c>
      <c r="KD13" s="107"/>
      <c r="KE13" s="107"/>
      <c r="KF13" s="107"/>
      <c r="KG13" s="107"/>
      <c r="KH13" s="107"/>
      <c r="KI13" s="107"/>
      <c r="KJ13" s="107"/>
      <c r="KK13" s="107" t="str">
        <f t="shared" ref="KK13" si="161">$A$13</f>
        <v>次のとおり、休日を取得します。</v>
      </c>
      <c r="KL13" s="107"/>
      <c r="KM13" s="107"/>
      <c r="KN13" s="107"/>
      <c r="KO13" s="107"/>
      <c r="KP13" s="107"/>
      <c r="KQ13" s="107"/>
      <c r="KR13" s="107"/>
      <c r="KS13" s="107" t="str">
        <f t="shared" ref="KS13" si="162">$A$13</f>
        <v>次のとおり、休日を取得します。</v>
      </c>
      <c r="KT13" s="107"/>
      <c r="KU13" s="107"/>
      <c r="KV13" s="107"/>
      <c r="KW13" s="107"/>
      <c r="KX13" s="107"/>
      <c r="KY13" s="107"/>
      <c r="KZ13" s="107"/>
      <c r="LA13" s="107" t="str">
        <f t="shared" ref="LA13" si="163">$A$13</f>
        <v>次のとおり、休日を取得します。</v>
      </c>
      <c r="LB13" s="107"/>
      <c r="LC13" s="107"/>
      <c r="LD13" s="107"/>
      <c r="LE13" s="107"/>
      <c r="LF13" s="107"/>
      <c r="LG13" s="107"/>
      <c r="LH13" s="107"/>
      <c r="LI13" s="107" t="str">
        <f t="shared" ref="LI13" si="164">$A$13</f>
        <v>次のとおり、休日を取得します。</v>
      </c>
      <c r="LJ13" s="107"/>
      <c r="LK13" s="107"/>
      <c r="LL13" s="107"/>
      <c r="LM13" s="107"/>
      <c r="LN13" s="107"/>
      <c r="LO13" s="107"/>
      <c r="LP13" s="107"/>
      <c r="LQ13" s="107" t="str">
        <f t="shared" ref="LQ13" si="165">$A$13</f>
        <v>次のとおり、休日を取得します。</v>
      </c>
      <c r="LR13" s="107"/>
      <c r="LS13" s="107"/>
      <c r="LT13" s="107"/>
      <c r="LU13" s="107"/>
      <c r="LV13" s="107"/>
      <c r="LW13" s="107"/>
      <c r="LX13" s="107"/>
      <c r="LY13" s="107" t="str">
        <f t="shared" ref="LY13" si="166">$A$13</f>
        <v>次のとおり、休日を取得します。</v>
      </c>
      <c r="LZ13" s="107"/>
      <c r="MA13" s="107"/>
      <c r="MB13" s="107"/>
      <c r="MC13" s="107"/>
      <c r="MD13" s="107"/>
      <c r="ME13" s="107"/>
      <c r="MF13" s="107"/>
      <c r="MG13" s="107" t="str">
        <f t="shared" ref="MG13" si="167">$A$13</f>
        <v>次のとおり、休日を取得します。</v>
      </c>
      <c r="MH13" s="107"/>
      <c r="MI13" s="107"/>
      <c r="MJ13" s="107"/>
      <c r="MK13" s="107"/>
      <c r="ML13" s="107"/>
      <c r="MM13" s="107"/>
      <c r="MN13" s="107"/>
      <c r="MO13" s="107" t="str">
        <f t="shared" ref="MO13" si="168">$A$13</f>
        <v>次のとおり、休日を取得します。</v>
      </c>
      <c r="MP13" s="107"/>
      <c r="MQ13" s="107"/>
      <c r="MR13" s="107"/>
      <c r="MS13" s="107"/>
      <c r="MT13" s="107"/>
      <c r="MU13" s="107"/>
      <c r="MV13" s="107"/>
      <c r="MW13" s="107" t="str">
        <f t="shared" ref="MW13" si="169">$A$13</f>
        <v>次のとおり、休日を取得します。</v>
      </c>
      <c r="MX13" s="107"/>
      <c r="MY13" s="107"/>
      <c r="MZ13" s="107"/>
      <c r="NA13" s="107"/>
      <c r="NB13" s="107"/>
      <c r="NC13" s="107"/>
      <c r="ND13" s="107"/>
      <c r="NE13" s="107" t="str">
        <f t="shared" ref="NE13" si="170">$A$13</f>
        <v>次のとおり、休日を取得します。</v>
      </c>
      <c r="NF13" s="107"/>
      <c r="NG13" s="107"/>
      <c r="NH13" s="107"/>
      <c r="NI13" s="107"/>
      <c r="NJ13" s="107"/>
      <c r="NK13" s="107"/>
      <c r="NL13" s="107"/>
      <c r="NM13" s="107" t="str">
        <f t="shared" ref="NM13" si="171">$A$13</f>
        <v>次のとおり、休日を取得します。</v>
      </c>
      <c r="NN13" s="107"/>
      <c r="NO13" s="107"/>
      <c r="NP13" s="107"/>
      <c r="NQ13" s="107"/>
      <c r="NR13" s="107"/>
      <c r="NS13" s="107"/>
      <c r="NT13" s="107"/>
      <c r="NU13" s="107" t="str">
        <f t="shared" ref="NU13" si="172">$A$13</f>
        <v>次のとおり、休日を取得します。</v>
      </c>
      <c r="NV13" s="107"/>
      <c r="NW13" s="107"/>
      <c r="NX13" s="107"/>
      <c r="NY13" s="107"/>
      <c r="NZ13" s="107"/>
      <c r="OA13" s="107"/>
      <c r="OB13" s="107"/>
      <c r="OC13" s="107" t="str">
        <f t="shared" ref="OC13" si="173">$A$13</f>
        <v>次のとおり、休日を取得します。</v>
      </c>
      <c r="OD13" s="107"/>
      <c r="OE13" s="107"/>
      <c r="OF13" s="107"/>
      <c r="OG13" s="107"/>
      <c r="OH13" s="107"/>
      <c r="OI13" s="107"/>
      <c r="OJ13" s="107"/>
      <c r="OK13" s="107" t="str">
        <f t="shared" ref="OK13" si="174">$A$13</f>
        <v>次のとおり、休日を取得します。</v>
      </c>
      <c r="OL13" s="107"/>
      <c r="OM13" s="107"/>
      <c r="ON13" s="107"/>
      <c r="OO13" s="107"/>
      <c r="OP13" s="107"/>
      <c r="OQ13" s="107"/>
      <c r="OR13" s="107"/>
      <c r="OS13" s="107" t="str">
        <f t="shared" ref="OS13" si="175">$A$13</f>
        <v>次のとおり、休日を取得します。</v>
      </c>
      <c r="OT13" s="107"/>
      <c r="OU13" s="107"/>
      <c r="OV13" s="107"/>
      <c r="OW13" s="107"/>
      <c r="OX13" s="107"/>
      <c r="OY13" s="107"/>
      <c r="OZ13" s="107"/>
      <c r="PA13" s="107" t="str">
        <f t="shared" ref="PA13" si="176">$A$13</f>
        <v>次のとおり、休日を取得します。</v>
      </c>
      <c r="PB13" s="107"/>
      <c r="PC13" s="107"/>
      <c r="PD13" s="107"/>
      <c r="PE13" s="107"/>
      <c r="PF13" s="107"/>
      <c r="PG13" s="107"/>
      <c r="PH13" s="107"/>
      <c r="PI13" s="107" t="str">
        <f t="shared" ref="PI13" si="177">$A$13</f>
        <v>次のとおり、休日を取得します。</v>
      </c>
      <c r="PJ13" s="107"/>
      <c r="PK13" s="107"/>
      <c r="PL13" s="107"/>
      <c r="PM13" s="107"/>
      <c r="PN13" s="107"/>
      <c r="PO13" s="107"/>
      <c r="PP13" s="107"/>
      <c r="PQ13" s="107" t="str">
        <f t="shared" ref="PQ13" si="178">$A$13</f>
        <v>次のとおり、休日を取得します。</v>
      </c>
      <c r="PR13" s="107"/>
      <c r="PS13" s="107"/>
      <c r="PT13" s="107"/>
      <c r="PU13" s="107"/>
      <c r="PV13" s="107"/>
      <c r="PW13" s="107"/>
      <c r="PX13" s="107"/>
      <c r="PY13" s="107" t="str">
        <f t="shared" ref="PY13" si="179">$A$13</f>
        <v>次のとおり、休日を取得します。</v>
      </c>
      <c r="PZ13" s="107"/>
      <c r="QA13" s="107"/>
      <c r="QB13" s="107"/>
      <c r="QC13" s="107"/>
      <c r="QD13" s="107"/>
      <c r="QE13" s="107"/>
      <c r="QF13" s="107"/>
      <c r="QG13" s="107" t="str">
        <f t="shared" ref="QG13" si="180">$A$13</f>
        <v>次のとおり、休日を取得します。</v>
      </c>
      <c r="QH13" s="107"/>
      <c r="QI13" s="107"/>
      <c r="QJ13" s="107"/>
      <c r="QK13" s="107"/>
      <c r="QL13" s="107"/>
      <c r="QM13" s="107"/>
      <c r="QN13" s="107"/>
      <c r="QO13" s="107" t="str">
        <f t="shared" ref="QO13" si="181">$A$13</f>
        <v>次のとおり、休日を取得します。</v>
      </c>
      <c r="QP13" s="107"/>
      <c r="QQ13" s="107"/>
      <c r="QR13" s="107"/>
      <c r="QS13" s="107"/>
      <c r="QT13" s="107"/>
      <c r="QU13" s="107"/>
      <c r="QV13" s="107"/>
      <c r="QW13" s="107" t="str">
        <f t="shared" ref="QW13" si="182">$A$13</f>
        <v>次のとおり、休日を取得します。</v>
      </c>
      <c r="QX13" s="107"/>
      <c r="QY13" s="107"/>
      <c r="QZ13" s="107"/>
      <c r="RA13" s="107"/>
      <c r="RB13" s="107"/>
      <c r="RC13" s="107"/>
      <c r="RD13" s="107"/>
      <c r="RE13" s="107" t="str">
        <f t="shared" ref="RE13" si="183">$A$13</f>
        <v>次のとおり、休日を取得します。</v>
      </c>
      <c r="RF13" s="107"/>
      <c r="RG13" s="107"/>
      <c r="RH13" s="107"/>
      <c r="RI13" s="107"/>
      <c r="RJ13" s="107"/>
      <c r="RK13" s="107"/>
      <c r="RL13" s="107"/>
      <c r="RM13" s="107" t="str">
        <f t="shared" ref="RM13" si="184">$A$13</f>
        <v>次のとおり、休日を取得します。</v>
      </c>
      <c r="RN13" s="107"/>
      <c r="RO13" s="107"/>
      <c r="RP13" s="107"/>
      <c r="RQ13" s="107"/>
      <c r="RR13" s="107"/>
      <c r="RS13" s="107"/>
      <c r="RT13" s="107"/>
      <c r="RU13" s="107" t="str">
        <f t="shared" ref="RU13" si="185">$A$13</f>
        <v>次のとおり、休日を取得します。</v>
      </c>
      <c r="RV13" s="107"/>
      <c r="RW13" s="107"/>
      <c r="RX13" s="107"/>
      <c r="RY13" s="107"/>
      <c r="RZ13" s="107"/>
      <c r="SA13" s="107"/>
      <c r="SB13" s="107"/>
      <c r="SC13" s="107" t="str">
        <f t="shared" ref="SC13" si="186">$A$13</f>
        <v>次のとおり、休日を取得します。</v>
      </c>
      <c r="SD13" s="107"/>
      <c r="SE13" s="107"/>
      <c r="SF13" s="107"/>
      <c r="SG13" s="107"/>
      <c r="SH13" s="107"/>
      <c r="SI13" s="107"/>
      <c r="SJ13" s="107"/>
      <c r="SK13" s="107" t="str">
        <f t="shared" ref="SK13" si="187">$A$13</f>
        <v>次のとおり、休日を取得します。</v>
      </c>
      <c r="SL13" s="107"/>
      <c r="SM13" s="107"/>
      <c r="SN13" s="107"/>
      <c r="SO13" s="107"/>
      <c r="SP13" s="107"/>
      <c r="SQ13" s="107"/>
      <c r="SR13" s="107"/>
      <c r="SS13" s="107" t="str">
        <f t="shared" ref="SS13" si="188">$A$13</f>
        <v>次のとおり、休日を取得します。</v>
      </c>
      <c r="ST13" s="107"/>
      <c r="SU13" s="107"/>
      <c r="SV13" s="107"/>
      <c r="SW13" s="107"/>
      <c r="SX13" s="107"/>
      <c r="SY13" s="107"/>
      <c r="SZ13" s="107"/>
      <c r="TA13" s="107" t="str">
        <f>$A$13</f>
        <v>次のとおり、休日を取得します。</v>
      </c>
      <c r="TB13" s="107"/>
      <c r="TC13" s="107"/>
      <c r="TD13" s="107"/>
      <c r="TE13" s="107"/>
      <c r="TF13" s="107"/>
      <c r="TG13" s="107"/>
      <c r="TH13" s="107"/>
    </row>
    <row r="14" spans="1:528" ht="18.600000000000001" thickBot="1">
      <c r="A14" s="1"/>
      <c r="I14" s="1"/>
      <c r="Q14" s="1"/>
      <c r="Y14" s="1"/>
      <c r="AG14" s="1"/>
      <c r="AO14" s="1"/>
      <c r="AW14" s="1"/>
      <c r="BE14" s="1"/>
      <c r="BM14" s="1"/>
      <c r="BU14" s="1"/>
      <c r="CC14" s="1"/>
      <c r="CK14" s="1"/>
      <c r="CS14" s="1"/>
      <c r="DA14" s="1"/>
      <c r="DI14" s="1"/>
      <c r="DQ14" s="1"/>
      <c r="DY14" s="1"/>
      <c r="EG14" s="1"/>
      <c r="EO14" s="1"/>
      <c r="EW14" s="1"/>
      <c r="FE14" s="1"/>
      <c r="FM14" s="1"/>
      <c r="FU14" s="1"/>
      <c r="GC14" s="1"/>
      <c r="GK14" s="1"/>
      <c r="GS14" s="1"/>
      <c r="HA14" s="1"/>
      <c r="HI14" s="1"/>
      <c r="HQ14" s="1"/>
      <c r="HY14" s="1"/>
      <c r="IG14" s="1"/>
      <c r="IO14" s="1"/>
      <c r="IW14" s="1"/>
      <c r="JE14" s="1"/>
      <c r="JM14" s="1"/>
      <c r="JU14" s="1"/>
      <c r="KC14" s="1"/>
      <c r="KK14" s="1"/>
      <c r="KS14" s="1"/>
      <c r="LA14" s="1"/>
      <c r="LI14" s="1"/>
      <c r="LQ14" s="1"/>
      <c r="LY14" s="1"/>
      <c r="MG14" s="1"/>
      <c r="MO14" s="1"/>
      <c r="MW14" s="1"/>
      <c r="NE14" s="1"/>
      <c r="NM14" s="1"/>
      <c r="NU14" s="1"/>
      <c r="OC14" s="1"/>
      <c r="OK14" s="1"/>
      <c r="OS14" s="1"/>
      <c r="PA14" s="1"/>
      <c r="PI14" s="1"/>
      <c r="PQ14" s="1"/>
      <c r="PY14" s="1"/>
      <c r="QG14" s="1"/>
      <c r="QO14" s="1"/>
      <c r="QW14" s="1"/>
      <c r="RE14" s="1"/>
      <c r="RM14" s="1"/>
      <c r="RU14" s="1"/>
      <c r="SC14" s="1"/>
      <c r="SK14" s="1"/>
      <c r="SS14" s="1"/>
      <c r="TA14" s="1"/>
    </row>
    <row r="15" spans="1:528" ht="19.8" customHeight="1">
      <c r="A15" s="93" t="s">
        <v>3</v>
      </c>
      <c r="B15" s="130"/>
      <c r="C15" s="130"/>
      <c r="D15" s="130"/>
      <c r="E15" s="130"/>
      <c r="F15" s="130"/>
      <c r="G15" s="130"/>
      <c r="H15" s="131"/>
      <c r="I15" s="93" t="s">
        <v>3</v>
      </c>
      <c r="J15" s="109" t="str">
        <f>IF($B$15="","",$B$15)</f>
        <v/>
      </c>
      <c r="K15" s="109"/>
      <c r="L15" s="109"/>
      <c r="M15" s="109"/>
      <c r="N15" s="109"/>
      <c r="O15" s="109"/>
      <c r="P15" s="110"/>
      <c r="Q15" s="93" t="s">
        <v>3</v>
      </c>
      <c r="R15" s="109" t="str">
        <f>IF($B$15="","",$B$15)</f>
        <v/>
      </c>
      <c r="S15" s="109"/>
      <c r="T15" s="109"/>
      <c r="U15" s="109"/>
      <c r="V15" s="109"/>
      <c r="W15" s="109"/>
      <c r="X15" s="110"/>
      <c r="Y15" s="93" t="s">
        <v>3</v>
      </c>
      <c r="Z15" s="109" t="str">
        <f>IF($B$15="","",$B$15)</f>
        <v/>
      </c>
      <c r="AA15" s="109"/>
      <c r="AB15" s="109"/>
      <c r="AC15" s="109"/>
      <c r="AD15" s="109"/>
      <c r="AE15" s="109"/>
      <c r="AF15" s="110"/>
      <c r="AG15" s="93" t="s">
        <v>3</v>
      </c>
      <c r="AH15" s="109" t="str">
        <f>IF($B$15="","",$B$15)</f>
        <v/>
      </c>
      <c r="AI15" s="109"/>
      <c r="AJ15" s="109"/>
      <c r="AK15" s="109"/>
      <c r="AL15" s="109"/>
      <c r="AM15" s="109"/>
      <c r="AN15" s="110"/>
      <c r="AO15" s="93" t="s">
        <v>3</v>
      </c>
      <c r="AP15" s="109" t="str">
        <f>IF($B$15="","",$B$15)</f>
        <v/>
      </c>
      <c r="AQ15" s="109"/>
      <c r="AR15" s="109"/>
      <c r="AS15" s="109"/>
      <c r="AT15" s="109"/>
      <c r="AU15" s="109"/>
      <c r="AV15" s="110"/>
      <c r="AW15" s="93" t="s">
        <v>3</v>
      </c>
      <c r="AX15" s="109" t="str">
        <f>IF($B$15="","",$B$15)</f>
        <v/>
      </c>
      <c r="AY15" s="109"/>
      <c r="AZ15" s="109"/>
      <c r="BA15" s="109"/>
      <c r="BB15" s="109"/>
      <c r="BC15" s="109"/>
      <c r="BD15" s="110"/>
      <c r="BE15" s="93" t="s">
        <v>3</v>
      </c>
      <c r="BF15" s="109" t="str">
        <f>IF($B$15="","",$B$15)</f>
        <v/>
      </c>
      <c r="BG15" s="109"/>
      <c r="BH15" s="109"/>
      <c r="BI15" s="109"/>
      <c r="BJ15" s="109"/>
      <c r="BK15" s="109"/>
      <c r="BL15" s="110"/>
      <c r="BM15" s="93" t="s">
        <v>3</v>
      </c>
      <c r="BN15" s="109" t="str">
        <f>IF($B$15="","",$B$15)</f>
        <v/>
      </c>
      <c r="BO15" s="109"/>
      <c r="BP15" s="109"/>
      <c r="BQ15" s="109"/>
      <c r="BR15" s="109"/>
      <c r="BS15" s="109"/>
      <c r="BT15" s="110"/>
      <c r="BU15" s="93" t="s">
        <v>3</v>
      </c>
      <c r="BV15" s="109" t="str">
        <f>IF($B$15="","",$B$15)</f>
        <v/>
      </c>
      <c r="BW15" s="109"/>
      <c r="BX15" s="109"/>
      <c r="BY15" s="109"/>
      <c r="BZ15" s="109"/>
      <c r="CA15" s="109"/>
      <c r="CB15" s="110"/>
      <c r="CC15" s="93" t="s">
        <v>3</v>
      </c>
      <c r="CD15" s="109" t="str">
        <f>IF($B$15="","",$B$15)</f>
        <v/>
      </c>
      <c r="CE15" s="109"/>
      <c r="CF15" s="109"/>
      <c r="CG15" s="109"/>
      <c r="CH15" s="109"/>
      <c r="CI15" s="109"/>
      <c r="CJ15" s="110"/>
      <c r="CK15" s="93" t="s">
        <v>3</v>
      </c>
      <c r="CL15" s="109" t="str">
        <f>IF($B$15="","",$B$15)</f>
        <v/>
      </c>
      <c r="CM15" s="109"/>
      <c r="CN15" s="109"/>
      <c r="CO15" s="109"/>
      <c r="CP15" s="109"/>
      <c r="CQ15" s="109"/>
      <c r="CR15" s="110"/>
      <c r="CS15" s="93" t="s">
        <v>3</v>
      </c>
      <c r="CT15" s="109" t="str">
        <f>IF($B$15="","",$B$15)</f>
        <v/>
      </c>
      <c r="CU15" s="109"/>
      <c r="CV15" s="109"/>
      <c r="CW15" s="109"/>
      <c r="CX15" s="109"/>
      <c r="CY15" s="109"/>
      <c r="CZ15" s="110"/>
      <c r="DA15" s="93" t="s">
        <v>3</v>
      </c>
      <c r="DB15" s="109" t="str">
        <f>IF($B$15="","",$B$15)</f>
        <v/>
      </c>
      <c r="DC15" s="109"/>
      <c r="DD15" s="109"/>
      <c r="DE15" s="109"/>
      <c r="DF15" s="109"/>
      <c r="DG15" s="109"/>
      <c r="DH15" s="110"/>
      <c r="DI15" s="93" t="s">
        <v>3</v>
      </c>
      <c r="DJ15" s="109" t="str">
        <f>IF($B$15="","",$B$15)</f>
        <v/>
      </c>
      <c r="DK15" s="109"/>
      <c r="DL15" s="109"/>
      <c r="DM15" s="109"/>
      <c r="DN15" s="109"/>
      <c r="DO15" s="109"/>
      <c r="DP15" s="110"/>
      <c r="DQ15" s="93" t="s">
        <v>3</v>
      </c>
      <c r="DR15" s="109" t="str">
        <f>IF($B$15="","",$B$15)</f>
        <v/>
      </c>
      <c r="DS15" s="109"/>
      <c r="DT15" s="109"/>
      <c r="DU15" s="109"/>
      <c r="DV15" s="109"/>
      <c r="DW15" s="109"/>
      <c r="DX15" s="110"/>
      <c r="DY15" s="93" t="s">
        <v>3</v>
      </c>
      <c r="DZ15" s="109" t="str">
        <f>IF($B$15="","",$B$15)</f>
        <v/>
      </c>
      <c r="EA15" s="109"/>
      <c r="EB15" s="109"/>
      <c r="EC15" s="109"/>
      <c r="ED15" s="109"/>
      <c r="EE15" s="109"/>
      <c r="EF15" s="110"/>
      <c r="EG15" s="93" t="s">
        <v>3</v>
      </c>
      <c r="EH15" s="109" t="str">
        <f>IF($B$15="","",$B$15)</f>
        <v/>
      </c>
      <c r="EI15" s="109"/>
      <c r="EJ15" s="109"/>
      <c r="EK15" s="109"/>
      <c r="EL15" s="109"/>
      <c r="EM15" s="109"/>
      <c r="EN15" s="110"/>
      <c r="EO15" s="93" t="s">
        <v>3</v>
      </c>
      <c r="EP15" s="109" t="str">
        <f>IF($B$15="","",$B$15)</f>
        <v/>
      </c>
      <c r="EQ15" s="109"/>
      <c r="ER15" s="109"/>
      <c r="ES15" s="109"/>
      <c r="ET15" s="109"/>
      <c r="EU15" s="109"/>
      <c r="EV15" s="110"/>
      <c r="EW15" s="93" t="s">
        <v>3</v>
      </c>
      <c r="EX15" s="109" t="str">
        <f>IF($B$15="","",$B$15)</f>
        <v/>
      </c>
      <c r="EY15" s="109"/>
      <c r="EZ15" s="109"/>
      <c r="FA15" s="109"/>
      <c r="FB15" s="109"/>
      <c r="FC15" s="109"/>
      <c r="FD15" s="110"/>
      <c r="FE15" s="93" t="s">
        <v>3</v>
      </c>
      <c r="FF15" s="109" t="str">
        <f>IF($B$15="","",$B$15)</f>
        <v/>
      </c>
      <c r="FG15" s="109"/>
      <c r="FH15" s="109"/>
      <c r="FI15" s="109"/>
      <c r="FJ15" s="109"/>
      <c r="FK15" s="109"/>
      <c r="FL15" s="110"/>
      <c r="FM15" s="93" t="s">
        <v>3</v>
      </c>
      <c r="FN15" s="109" t="str">
        <f>IF($B$15="","",$B$15)</f>
        <v/>
      </c>
      <c r="FO15" s="109"/>
      <c r="FP15" s="109"/>
      <c r="FQ15" s="109"/>
      <c r="FR15" s="109"/>
      <c r="FS15" s="109"/>
      <c r="FT15" s="110"/>
      <c r="FU15" s="93" t="s">
        <v>3</v>
      </c>
      <c r="FV15" s="109" t="str">
        <f>IF($B$15="","",$B$15)</f>
        <v/>
      </c>
      <c r="FW15" s="109"/>
      <c r="FX15" s="109"/>
      <c r="FY15" s="109"/>
      <c r="FZ15" s="109"/>
      <c r="GA15" s="109"/>
      <c r="GB15" s="110"/>
      <c r="GC15" s="93" t="s">
        <v>3</v>
      </c>
      <c r="GD15" s="109" t="str">
        <f>IF($B$15="","",$B$15)</f>
        <v/>
      </c>
      <c r="GE15" s="109"/>
      <c r="GF15" s="109"/>
      <c r="GG15" s="109"/>
      <c r="GH15" s="109"/>
      <c r="GI15" s="109"/>
      <c r="GJ15" s="110"/>
      <c r="GK15" s="93" t="s">
        <v>3</v>
      </c>
      <c r="GL15" s="109" t="str">
        <f>IF($B$15="","",$B$15)</f>
        <v/>
      </c>
      <c r="GM15" s="109"/>
      <c r="GN15" s="109"/>
      <c r="GO15" s="109"/>
      <c r="GP15" s="109"/>
      <c r="GQ15" s="109"/>
      <c r="GR15" s="110"/>
      <c r="GS15" s="93" t="s">
        <v>3</v>
      </c>
      <c r="GT15" s="109" t="str">
        <f>IF($B$15="","",$B$15)</f>
        <v/>
      </c>
      <c r="GU15" s="109"/>
      <c r="GV15" s="109"/>
      <c r="GW15" s="109"/>
      <c r="GX15" s="109"/>
      <c r="GY15" s="109"/>
      <c r="GZ15" s="110"/>
      <c r="HA15" s="93" t="s">
        <v>3</v>
      </c>
      <c r="HB15" s="109" t="str">
        <f>IF($B$15="","",$B$15)</f>
        <v/>
      </c>
      <c r="HC15" s="109"/>
      <c r="HD15" s="109"/>
      <c r="HE15" s="109"/>
      <c r="HF15" s="109"/>
      <c r="HG15" s="109"/>
      <c r="HH15" s="110"/>
      <c r="HI15" s="93" t="s">
        <v>3</v>
      </c>
      <c r="HJ15" s="109" t="str">
        <f>IF($B$15="","",$B$15)</f>
        <v/>
      </c>
      <c r="HK15" s="109"/>
      <c r="HL15" s="109"/>
      <c r="HM15" s="109"/>
      <c r="HN15" s="109"/>
      <c r="HO15" s="109"/>
      <c r="HP15" s="110"/>
      <c r="HQ15" s="93" t="s">
        <v>3</v>
      </c>
      <c r="HR15" s="109" t="str">
        <f>IF($B$15="","",$B$15)</f>
        <v/>
      </c>
      <c r="HS15" s="109"/>
      <c r="HT15" s="109"/>
      <c r="HU15" s="109"/>
      <c r="HV15" s="109"/>
      <c r="HW15" s="109"/>
      <c r="HX15" s="110"/>
      <c r="HY15" s="93" t="s">
        <v>3</v>
      </c>
      <c r="HZ15" s="109" t="str">
        <f>IF($B$15="","",$B$15)</f>
        <v/>
      </c>
      <c r="IA15" s="109"/>
      <c r="IB15" s="109"/>
      <c r="IC15" s="109"/>
      <c r="ID15" s="109"/>
      <c r="IE15" s="109"/>
      <c r="IF15" s="110"/>
      <c r="IG15" s="93" t="s">
        <v>3</v>
      </c>
      <c r="IH15" s="109" t="str">
        <f>IF($B$15="","",$B$15)</f>
        <v/>
      </c>
      <c r="II15" s="109"/>
      <c r="IJ15" s="109"/>
      <c r="IK15" s="109"/>
      <c r="IL15" s="109"/>
      <c r="IM15" s="109"/>
      <c r="IN15" s="110"/>
      <c r="IO15" s="93" t="s">
        <v>3</v>
      </c>
      <c r="IP15" s="109" t="str">
        <f>IF($B$15="","",$B$15)</f>
        <v/>
      </c>
      <c r="IQ15" s="109"/>
      <c r="IR15" s="109"/>
      <c r="IS15" s="109"/>
      <c r="IT15" s="109"/>
      <c r="IU15" s="109"/>
      <c r="IV15" s="110"/>
      <c r="IW15" s="93" t="s">
        <v>3</v>
      </c>
      <c r="IX15" s="109" t="str">
        <f>IF($B$15="","",$B$15)</f>
        <v/>
      </c>
      <c r="IY15" s="109"/>
      <c r="IZ15" s="109"/>
      <c r="JA15" s="109"/>
      <c r="JB15" s="109"/>
      <c r="JC15" s="109"/>
      <c r="JD15" s="110"/>
      <c r="JE15" s="93" t="s">
        <v>3</v>
      </c>
      <c r="JF15" s="109" t="str">
        <f>IF($B$15="","",$B$15)</f>
        <v/>
      </c>
      <c r="JG15" s="109"/>
      <c r="JH15" s="109"/>
      <c r="JI15" s="109"/>
      <c r="JJ15" s="109"/>
      <c r="JK15" s="109"/>
      <c r="JL15" s="110"/>
      <c r="JM15" s="93" t="s">
        <v>3</v>
      </c>
      <c r="JN15" s="109" t="str">
        <f>IF($B$15="","",$B$15)</f>
        <v/>
      </c>
      <c r="JO15" s="109"/>
      <c r="JP15" s="109"/>
      <c r="JQ15" s="109"/>
      <c r="JR15" s="109"/>
      <c r="JS15" s="109"/>
      <c r="JT15" s="110"/>
      <c r="JU15" s="93" t="s">
        <v>3</v>
      </c>
      <c r="JV15" s="109" t="str">
        <f>IF($B$15="","",$B$15)</f>
        <v/>
      </c>
      <c r="JW15" s="109"/>
      <c r="JX15" s="109"/>
      <c r="JY15" s="109"/>
      <c r="JZ15" s="109"/>
      <c r="KA15" s="109"/>
      <c r="KB15" s="110"/>
      <c r="KC15" s="93" t="s">
        <v>3</v>
      </c>
      <c r="KD15" s="109" t="str">
        <f>IF($B$15="","",$B$15)</f>
        <v/>
      </c>
      <c r="KE15" s="109"/>
      <c r="KF15" s="109"/>
      <c r="KG15" s="109"/>
      <c r="KH15" s="109"/>
      <c r="KI15" s="109"/>
      <c r="KJ15" s="110"/>
      <c r="KK15" s="93" t="s">
        <v>3</v>
      </c>
      <c r="KL15" s="109" t="str">
        <f>IF($B$15="","",$B$15)</f>
        <v/>
      </c>
      <c r="KM15" s="109"/>
      <c r="KN15" s="109"/>
      <c r="KO15" s="109"/>
      <c r="KP15" s="109"/>
      <c r="KQ15" s="109"/>
      <c r="KR15" s="110"/>
      <c r="KS15" s="93" t="s">
        <v>3</v>
      </c>
      <c r="KT15" s="109" t="str">
        <f>IF($B$15="","",$B$15)</f>
        <v/>
      </c>
      <c r="KU15" s="109"/>
      <c r="KV15" s="109"/>
      <c r="KW15" s="109"/>
      <c r="KX15" s="109"/>
      <c r="KY15" s="109"/>
      <c r="KZ15" s="110"/>
      <c r="LA15" s="93" t="s">
        <v>3</v>
      </c>
      <c r="LB15" s="109" t="str">
        <f>IF($B$15="","",$B$15)</f>
        <v/>
      </c>
      <c r="LC15" s="109"/>
      <c r="LD15" s="109"/>
      <c r="LE15" s="109"/>
      <c r="LF15" s="109"/>
      <c r="LG15" s="109"/>
      <c r="LH15" s="110"/>
      <c r="LI15" s="93" t="s">
        <v>3</v>
      </c>
      <c r="LJ15" s="109" t="str">
        <f>IF($B$15="","",$B$15)</f>
        <v/>
      </c>
      <c r="LK15" s="109"/>
      <c r="LL15" s="109"/>
      <c r="LM15" s="109"/>
      <c r="LN15" s="109"/>
      <c r="LO15" s="109"/>
      <c r="LP15" s="110"/>
      <c r="LQ15" s="93" t="s">
        <v>3</v>
      </c>
      <c r="LR15" s="109" t="str">
        <f>IF($B$15="","",$B$15)</f>
        <v/>
      </c>
      <c r="LS15" s="109"/>
      <c r="LT15" s="109"/>
      <c r="LU15" s="109"/>
      <c r="LV15" s="109"/>
      <c r="LW15" s="109"/>
      <c r="LX15" s="110"/>
      <c r="LY15" s="93" t="s">
        <v>3</v>
      </c>
      <c r="LZ15" s="109" t="str">
        <f>IF($B$15="","",$B$15)</f>
        <v/>
      </c>
      <c r="MA15" s="109"/>
      <c r="MB15" s="109"/>
      <c r="MC15" s="109"/>
      <c r="MD15" s="109"/>
      <c r="ME15" s="109"/>
      <c r="MF15" s="110"/>
      <c r="MG15" s="93" t="s">
        <v>3</v>
      </c>
      <c r="MH15" s="109" t="str">
        <f>IF($B$15="","",$B$15)</f>
        <v/>
      </c>
      <c r="MI15" s="109"/>
      <c r="MJ15" s="109"/>
      <c r="MK15" s="109"/>
      <c r="ML15" s="109"/>
      <c r="MM15" s="109"/>
      <c r="MN15" s="110"/>
      <c r="MO15" s="93" t="s">
        <v>3</v>
      </c>
      <c r="MP15" s="109" t="str">
        <f>IF($B$15="","",$B$15)</f>
        <v/>
      </c>
      <c r="MQ15" s="109"/>
      <c r="MR15" s="109"/>
      <c r="MS15" s="109"/>
      <c r="MT15" s="109"/>
      <c r="MU15" s="109"/>
      <c r="MV15" s="110"/>
      <c r="MW15" s="93" t="s">
        <v>3</v>
      </c>
      <c r="MX15" s="109" t="str">
        <f>IF($B$15="","",$B$15)</f>
        <v/>
      </c>
      <c r="MY15" s="109"/>
      <c r="MZ15" s="109"/>
      <c r="NA15" s="109"/>
      <c r="NB15" s="109"/>
      <c r="NC15" s="109"/>
      <c r="ND15" s="110"/>
      <c r="NE15" s="93" t="s">
        <v>3</v>
      </c>
      <c r="NF15" s="109" t="str">
        <f>IF($B$15="","",$B$15)</f>
        <v/>
      </c>
      <c r="NG15" s="109"/>
      <c r="NH15" s="109"/>
      <c r="NI15" s="109"/>
      <c r="NJ15" s="109"/>
      <c r="NK15" s="109"/>
      <c r="NL15" s="110"/>
      <c r="NM15" s="93" t="s">
        <v>3</v>
      </c>
      <c r="NN15" s="109" t="str">
        <f>IF($B$15="","",$B$15)</f>
        <v/>
      </c>
      <c r="NO15" s="109"/>
      <c r="NP15" s="109"/>
      <c r="NQ15" s="109"/>
      <c r="NR15" s="109"/>
      <c r="NS15" s="109"/>
      <c r="NT15" s="110"/>
      <c r="NU15" s="93" t="s">
        <v>3</v>
      </c>
      <c r="NV15" s="109" t="str">
        <f>IF($B$15="","",$B$15)</f>
        <v/>
      </c>
      <c r="NW15" s="109"/>
      <c r="NX15" s="109"/>
      <c r="NY15" s="109"/>
      <c r="NZ15" s="109"/>
      <c r="OA15" s="109"/>
      <c r="OB15" s="110"/>
      <c r="OC15" s="93" t="s">
        <v>3</v>
      </c>
      <c r="OD15" s="109" t="str">
        <f>IF($B$15="","",$B$15)</f>
        <v/>
      </c>
      <c r="OE15" s="109"/>
      <c r="OF15" s="109"/>
      <c r="OG15" s="109"/>
      <c r="OH15" s="109"/>
      <c r="OI15" s="109"/>
      <c r="OJ15" s="110"/>
      <c r="OK15" s="93" t="s">
        <v>3</v>
      </c>
      <c r="OL15" s="109" t="str">
        <f>IF($B$15="","",$B$15)</f>
        <v/>
      </c>
      <c r="OM15" s="109"/>
      <c r="ON15" s="109"/>
      <c r="OO15" s="109"/>
      <c r="OP15" s="109"/>
      <c r="OQ15" s="109"/>
      <c r="OR15" s="110"/>
      <c r="OS15" s="93" t="s">
        <v>3</v>
      </c>
      <c r="OT15" s="109" t="str">
        <f>IF($B$15="","",$B$15)</f>
        <v/>
      </c>
      <c r="OU15" s="109"/>
      <c r="OV15" s="109"/>
      <c r="OW15" s="109"/>
      <c r="OX15" s="109"/>
      <c r="OY15" s="109"/>
      <c r="OZ15" s="110"/>
      <c r="PA15" s="93" t="s">
        <v>3</v>
      </c>
      <c r="PB15" s="109" t="str">
        <f>IF($B$15="","",$B$15)</f>
        <v/>
      </c>
      <c r="PC15" s="109"/>
      <c r="PD15" s="109"/>
      <c r="PE15" s="109"/>
      <c r="PF15" s="109"/>
      <c r="PG15" s="109"/>
      <c r="PH15" s="110"/>
      <c r="PI15" s="93" t="s">
        <v>3</v>
      </c>
      <c r="PJ15" s="109" t="str">
        <f>IF($B$15="","",$B$15)</f>
        <v/>
      </c>
      <c r="PK15" s="109"/>
      <c r="PL15" s="109"/>
      <c r="PM15" s="109"/>
      <c r="PN15" s="109"/>
      <c r="PO15" s="109"/>
      <c r="PP15" s="110"/>
      <c r="PQ15" s="93" t="s">
        <v>3</v>
      </c>
      <c r="PR15" s="109" t="str">
        <f>IF($B$15="","",$B$15)</f>
        <v/>
      </c>
      <c r="PS15" s="109"/>
      <c r="PT15" s="109"/>
      <c r="PU15" s="109"/>
      <c r="PV15" s="109"/>
      <c r="PW15" s="109"/>
      <c r="PX15" s="110"/>
      <c r="PY15" s="93" t="s">
        <v>3</v>
      </c>
      <c r="PZ15" s="109" t="str">
        <f>IF($B$15="","",$B$15)</f>
        <v/>
      </c>
      <c r="QA15" s="109"/>
      <c r="QB15" s="109"/>
      <c r="QC15" s="109"/>
      <c r="QD15" s="109"/>
      <c r="QE15" s="109"/>
      <c r="QF15" s="110"/>
      <c r="QG15" s="93" t="s">
        <v>3</v>
      </c>
      <c r="QH15" s="109" t="str">
        <f>IF($B$15="","",$B$15)</f>
        <v/>
      </c>
      <c r="QI15" s="109"/>
      <c r="QJ15" s="109"/>
      <c r="QK15" s="109"/>
      <c r="QL15" s="109"/>
      <c r="QM15" s="109"/>
      <c r="QN15" s="110"/>
      <c r="QO15" s="93" t="s">
        <v>3</v>
      </c>
      <c r="QP15" s="109" t="str">
        <f>IF($B$15="","",$B$15)</f>
        <v/>
      </c>
      <c r="QQ15" s="109"/>
      <c r="QR15" s="109"/>
      <c r="QS15" s="109"/>
      <c r="QT15" s="109"/>
      <c r="QU15" s="109"/>
      <c r="QV15" s="110"/>
      <c r="QW15" s="93" t="s">
        <v>3</v>
      </c>
      <c r="QX15" s="109" t="str">
        <f>IF($B$15="","",$B$15)</f>
        <v/>
      </c>
      <c r="QY15" s="109"/>
      <c r="QZ15" s="109"/>
      <c r="RA15" s="109"/>
      <c r="RB15" s="109"/>
      <c r="RC15" s="109"/>
      <c r="RD15" s="110"/>
      <c r="RE15" s="93" t="s">
        <v>3</v>
      </c>
      <c r="RF15" s="109" t="str">
        <f>IF($B$15="","",$B$15)</f>
        <v/>
      </c>
      <c r="RG15" s="109"/>
      <c r="RH15" s="109"/>
      <c r="RI15" s="109"/>
      <c r="RJ15" s="109"/>
      <c r="RK15" s="109"/>
      <c r="RL15" s="110"/>
      <c r="RM15" s="93" t="s">
        <v>3</v>
      </c>
      <c r="RN15" s="109" t="str">
        <f>IF($B$15="","",$B$15)</f>
        <v/>
      </c>
      <c r="RO15" s="109"/>
      <c r="RP15" s="109"/>
      <c r="RQ15" s="109"/>
      <c r="RR15" s="109"/>
      <c r="RS15" s="109"/>
      <c r="RT15" s="110"/>
      <c r="RU15" s="93" t="s">
        <v>3</v>
      </c>
      <c r="RV15" s="109" t="str">
        <f>IF($B$15="","",$B$15)</f>
        <v/>
      </c>
      <c r="RW15" s="109"/>
      <c r="RX15" s="109"/>
      <c r="RY15" s="109"/>
      <c r="RZ15" s="109"/>
      <c r="SA15" s="109"/>
      <c r="SB15" s="110"/>
      <c r="SC15" s="93" t="s">
        <v>3</v>
      </c>
      <c r="SD15" s="109" t="str">
        <f>IF($B$15="","",$B$15)</f>
        <v/>
      </c>
      <c r="SE15" s="109"/>
      <c r="SF15" s="109"/>
      <c r="SG15" s="109"/>
      <c r="SH15" s="109"/>
      <c r="SI15" s="109"/>
      <c r="SJ15" s="110"/>
      <c r="SK15" s="93" t="s">
        <v>3</v>
      </c>
      <c r="SL15" s="109" t="str">
        <f>IF($B$15="","",$B$15)</f>
        <v/>
      </c>
      <c r="SM15" s="109"/>
      <c r="SN15" s="109"/>
      <c r="SO15" s="109"/>
      <c r="SP15" s="109"/>
      <c r="SQ15" s="109"/>
      <c r="SR15" s="110"/>
      <c r="SS15" s="93" t="s">
        <v>3</v>
      </c>
      <c r="ST15" s="109" t="str">
        <f>IF($B$15="","",$B$15)</f>
        <v/>
      </c>
      <c r="SU15" s="109"/>
      <c r="SV15" s="109"/>
      <c r="SW15" s="109"/>
      <c r="SX15" s="109"/>
      <c r="SY15" s="109"/>
      <c r="SZ15" s="110"/>
      <c r="TA15" s="93" t="s">
        <v>3</v>
      </c>
      <c r="TB15" s="109" t="str">
        <f>IF($B$15="","",$B$15)</f>
        <v/>
      </c>
      <c r="TC15" s="109"/>
      <c r="TD15" s="109"/>
      <c r="TE15" s="109"/>
      <c r="TF15" s="109"/>
      <c r="TG15" s="109"/>
      <c r="TH15" s="110"/>
    </row>
    <row r="16" spans="1:528" ht="19.8" customHeight="1">
      <c r="A16" s="94" t="s">
        <v>13</v>
      </c>
      <c r="B16" s="132"/>
      <c r="C16" s="133"/>
      <c r="D16" s="133"/>
      <c r="E16" s="133"/>
      <c r="F16" s="133"/>
      <c r="G16" s="133"/>
      <c r="H16" s="134"/>
      <c r="I16" s="94" t="s">
        <v>13</v>
      </c>
      <c r="J16" s="111" t="str">
        <f>IF($B$16="","",$B$16)</f>
        <v/>
      </c>
      <c r="K16" s="111"/>
      <c r="L16" s="111"/>
      <c r="M16" s="111"/>
      <c r="N16" s="111"/>
      <c r="O16" s="111"/>
      <c r="P16" s="112"/>
      <c r="Q16" s="94" t="s">
        <v>13</v>
      </c>
      <c r="R16" s="111" t="str">
        <f>IF($B$16="","",$B$16)</f>
        <v/>
      </c>
      <c r="S16" s="111"/>
      <c r="T16" s="111"/>
      <c r="U16" s="111"/>
      <c r="V16" s="111"/>
      <c r="W16" s="111"/>
      <c r="X16" s="112"/>
      <c r="Y16" s="94" t="s">
        <v>13</v>
      </c>
      <c r="Z16" s="111" t="str">
        <f>IF($B$16="","",$B$16)</f>
        <v/>
      </c>
      <c r="AA16" s="111"/>
      <c r="AB16" s="111"/>
      <c r="AC16" s="111"/>
      <c r="AD16" s="111"/>
      <c r="AE16" s="111"/>
      <c r="AF16" s="112"/>
      <c r="AG16" s="94" t="s">
        <v>13</v>
      </c>
      <c r="AH16" s="111" t="str">
        <f>IF($B$16="","",$B$16)</f>
        <v/>
      </c>
      <c r="AI16" s="111"/>
      <c r="AJ16" s="111"/>
      <c r="AK16" s="111"/>
      <c r="AL16" s="111"/>
      <c r="AM16" s="111"/>
      <c r="AN16" s="112"/>
      <c r="AO16" s="94" t="s">
        <v>13</v>
      </c>
      <c r="AP16" s="111" t="str">
        <f>IF($B$16="","",$B$16)</f>
        <v/>
      </c>
      <c r="AQ16" s="111"/>
      <c r="AR16" s="111"/>
      <c r="AS16" s="111"/>
      <c r="AT16" s="111"/>
      <c r="AU16" s="111"/>
      <c r="AV16" s="112"/>
      <c r="AW16" s="94" t="s">
        <v>13</v>
      </c>
      <c r="AX16" s="111" t="str">
        <f>IF($B$16="","",$B$16)</f>
        <v/>
      </c>
      <c r="AY16" s="111"/>
      <c r="AZ16" s="111"/>
      <c r="BA16" s="111"/>
      <c r="BB16" s="111"/>
      <c r="BC16" s="111"/>
      <c r="BD16" s="112"/>
      <c r="BE16" s="94" t="s">
        <v>13</v>
      </c>
      <c r="BF16" s="111" t="str">
        <f>IF($B$16="","",$B$16)</f>
        <v/>
      </c>
      <c r="BG16" s="111"/>
      <c r="BH16" s="111"/>
      <c r="BI16" s="111"/>
      <c r="BJ16" s="111"/>
      <c r="BK16" s="111"/>
      <c r="BL16" s="112"/>
      <c r="BM16" s="94" t="s">
        <v>13</v>
      </c>
      <c r="BN16" s="111" t="str">
        <f>IF($B$16="","",$B$16)</f>
        <v/>
      </c>
      <c r="BO16" s="111"/>
      <c r="BP16" s="111"/>
      <c r="BQ16" s="111"/>
      <c r="BR16" s="111"/>
      <c r="BS16" s="111"/>
      <c r="BT16" s="112"/>
      <c r="BU16" s="94" t="s">
        <v>13</v>
      </c>
      <c r="BV16" s="111" t="str">
        <f>IF($B$16="","",$B$16)</f>
        <v/>
      </c>
      <c r="BW16" s="111"/>
      <c r="BX16" s="111"/>
      <c r="BY16" s="111"/>
      <c r="BZ16" s="111"/>
      <c r="CA16" s="111"/>
      <c r="CB16" s="112"/>
      <c r="CC16" s="94" t="s">
        <v>13</v>
      </c>
      <c r="CD16" s="111" t="str">
        <f>IF($B$16="","",$B$16)</f>
        <v/>
      </c>
      <c r="CE16" s="111"/>
      <c r="CF16" s="111"/>
      <c r="CG16" s="111"/>
      <c r="CH16" s="111"/>
      <c r="CI16" s="111"/>
      <c r="CJ16" s="112"/>
      <c r="CK16" s="94" t="s">
        <v>13</v>
      </c>
      <c r="CL16" s="111" t="str">
        <f>IF($B$16="","",$B$16)</f>
        <v/>
      </c>
      <c r="CM16" s="111"/>
      <c r="CN16" s="111"/>
      <c r="CO16" s="111"/>
      <c r="CP16" s="111"/>
      <c r="CQ16" s="111"/>
      <c r="CR16" s="112"/>
      <c r="CS16" s="94" t="s">
        <v>13</v>
      </c>
      <c r="CT16" s="111" t="str">
        <f>IF($B$16="","",$B$16)</f>
        <v/>
      </c>
      <c r="CU16" s="111"/>
      <c r="CV16" s="111"/>
      <c r="CW16" s="111"/>
      <c r="CX16" s="111"/>
      <c r="CY16" s="111"/>
      <c r="CZ16" s="112"/>
      <c r="DA16" s="94" t="s">
        <v>13</v>
      </c>
      <c r="DB16" s="111" t="str">
        <f>IF($B$16="","",$B$16)</f>
        <v/>
      </c>
      <c r="DC16" s="111"/>
      <c r="DD16" s="111"/>
      <c r="DE16" s="111"/>
      <c r="DF16" s="111"/>
      <c r="DG16" s="111"/>
      <c r="DH16" s="112"/>
      <c r="DI16" s="94" t="s">
        <v>13</v>
      </c>
      <c r="DJ16" s="111" t="str">
        <f>IF($B$16="","",$B$16)</f>
        <v/>
      </c>
      <c r="DK16" s="111"/>
      <c r="DL16" s="111"/>
      <c r="DM16" s="111"/>
      <c r="DN16" s="111"/>
      <c r="DO16" s="111"/>
      <c r="DP16" s="112"/>
      <c r="DQ16" s="94" t="s">
        <v>13</v>
      </c>
      <c r="DR16" s="111" t="str">
        <f>IF($B$16="","",$B$16)</f>
        <v/>
      </c>
      <c r="DS16" s="111"/>
      <c r="DT16" s="111"/>
      <c r="DU16" s="111"/>
      <c r="DV16" s="111"/>
      <c r="DW16" s="111"/>
      <c r="DX16" s="112"/>
      <c r="DY16" s="94" t="s">
        <v>13</v>
      </c>
      <c r="DZ16" s="111" t="str">
        <f>IF($B$16="","",$B$16)</f>
        <v/>
      </c>
      <c r="EA16" s="111"/>
      <c r="EB16" s="111"/>
      <c r="EC16" s="111"/>
      <c r="ED16" s="111"/>
      <c r="EE16" s="111"/>
      <c r="EF16" s="112"/>
      <c r="EG16" s="94" t="s">
        <v>13</v>
      </c>
      <c r="EH16" s="111" t="str">
        <f>IF($B$16="","",$B$16)</f>
        <v/>
      </c>
      <c r="EI16" s="111"/>
      <c r="EJ16" s="111"/>
      <c r="EK16" s="111"/>
      <c r="EL16" s="111"/>
      <c r="EM16" s="111"/>
      <c r="EN16" s="112"/>
      <c r="EO16" s="94" t="s">
        <v>13</v>
      </c>
      <c r="EP16" s="111" t="str">
        <f>IF($B$16="","",$B$16)</f>
        <v/>
      </c>
      <c r="EQ16" s="111"/>
      <c r="ER16" s="111"/>
      <c r="ES16" s="111"/>
      <c r="ET16" s="111"/>
      <c r="EU16" s="111"/>
      <c r="EV16" s="112"/>
      <c r="EW16" s="94" t="s">
        <v>13</v>
      </c>
      <c r="EX16" s="111" t="str">
        <f>IF($B$16="","",$B$16)</f>
        <v/>
      </c>
      <c r="EY16" s="111"/>
      <c r="EZ16" s="111"/>
      <c r="FA16" s="111"/>
      <c r="FB16" s="111"/>
      <c r="FC16" s="111"/>
      <c r="FD16" s="112"/>
      <c r="FE16" s="94" t="s">
        <v>13</v>
      </c>
      <c r="FF16" s="111" t="str">
        <f>IF($B$16="","",$B$16)</f>
        <v/>
      </c>
      <c r="FG16" s="111"/>
      <c r="FH16" s="111"/>
      <c r="FI16" s="111"/>
      <c r="FJ16" s="111"/>
      <c r="FK16" s="111"/>
      <c r="FL16" s="112"/>
      <c r="FM16" s="94" t="s">
        <v>13</v>
      </c>
      <c r="FN16" s="111" t="str">
        <f>IF($B$16="","",$B$16)</f>
        <v/>
      </c>
      <c r="FO16" s="111"/>
      <c r="FP16" s="111"/>
      <c r="FQ16" s="111"/>
      <c r="FR16" s="111"/>
      <c r="FS16" s="111"/>
      <c r="FT16" s="112"/>
      <c r="FU16" s="94" t="s">
        <v>13</v>
      </c>
      <c r="FV16" s="111" t="str">
        <f>IF($B$16="","",$B$16)</f>
        <v/>
      </c>
      <c r="FW16" s="111"/>
      <c r="FX16" s="111"/>
      <c r="FY16" s="111"/>
      <c r="FZ16" s="111"/>
      <c r="GA16" s="111"/>
      <c r="GB16" s="112"/>
      <c r="GC16" s="94" t="s">
        <v>13</v>
      </c>
      <c r="GD16" s="111" t="str">
        <f>IF($B$16="","",$B$16)</f>
        <v/>
      </c>
      <c r="GE16" s="111"/>
      <c r="GF16" s="111"/>
      <c r="GG16" s="111"/>
      <c r="GH16" s="111"/>
      <c r="GI16" s="111"/>
      <c r="GJ16" s="112"/>
      <c r="GK16" s="94" t="s">
        <v>13</v>
      </c>
      <c r="GL16" s="111" t="str">
        <f>IF($B$16="","",$B$16)</f>
        <v/>
      </c>
      <c r="GM16" s="111"/>
      <c r="GN16" s="111"/>
      <c r="GO16" s="111"/>
      <c r="GP16" s="111"/>
      <c r="GQ16" s="111"/>
      <c r="GR16" s="112"/>
      <c r="GS16" s="94" t="s">
        <v>13</v>
      </c>
      <c r="GT16" s="111" t="str">
        <f>IF($B$16="","",$B$16)</f>
        <v/>
      </c>
      <c r="GU16" s="111"/>
      <c r="GV16" s="111"/>
      <c r="GW16" s="111"/>
      <c r="GX16" s="111"/>
      <c r="GY16" s="111"/>
      <c r="GZ16" s="112"/>
      <c r="HA16" s="94" t="s">
        <v>13</v>
      </c>
      <c r="HB16" s="111" t="str">
        <f>IF($B$16="","",$B$16)</f>
        <v/>
      </c>
      <c r="HC16" s="111"/>
      <c r="HD16" s="111"/>
      <c r="HE16" s="111"/>
      <c r="HF16" s="111"/>
      <c r="HG16" s="111"/>
      <c r="HH16" s="112"/>
      <c r="HI16" s="94" t="s">
        <v>13</v>
      </c>
      <c r="HJ16" s="111" t="str">
        <f>IF($B$16="","",$B$16)</f>
        <v/>
      </c>
      <c r="HK16" s="111"/>
      <c r="HL16" s="111"/>
      <c r="HM16" s="111"/>
      <c r="HN16" s="111"/>
      <c r="HO16" s="111"/>
      <c r="HP16" s="112"/>
      <c r="HQ16" s="94" t="s">
        <v>13</v>
      </c>
      <c r="HR16" s="111" t="str">
        <f>IF($B$16="","",$B$16)</f>
        <v/>
      </c>
      <c r="HS16" s="111"/>
      <c r="HT16" s="111"/>
      <c r="HU16" s="111"/>
      <c r="HV16" s="111"/>
      <c r="HW16" s="111"/>
      <c r="HX16" s="112"/>
      <c r="HY16" s="94" t="s">
        <v>13</v>
      </c>
      <c r="HZ16" s="111" t="str">
        <f>IF($B$16="","",$B$16)</f>
        <v/>
      </c>
      <c r="IA16" s="111"/>
      <c r="IB16" s="111"/>
      <c r="IC16" s="111"/>
      <c r="ID16" s="111"/>
      <c r="IE16" s="111"/>
      <c r="IF16" s="112"/>
      <c r="IG16" s="94" t="s">
        <v>13</v>
      </c>
      <c r="IH16" s="111" t="str">
        <f>IF($B$16="","",$B$16)</f>
        <v/>
      </c>
      <c r="II16" s="111"/>
      <c r="IJ16" s="111"/>
      <c r="IK16" s="111"/>
      <c r="IL16" s="111"/>
      <c r="IM16" s="111"/>
      <c r="IN16" s="112"/>
      <c r="IO16" s="94" t="s">
        <v>13</v>
      </c>
      <c r="IP16" s="111" t="str">
        <f>IF($B$16="","",$B$16)</f>
        <v/>
      </c>
      <c r="IQ16" s="111"/>
      <c r="IR16" s="111"/>
      <c r="IS16" s="111"/>
      <c r="IT16" s="111"/>
      <c r="IU16" s="111"/>
      <c r="IV16" s="112"/>
      <c r="IW16" s="94" t="s">
        <v>13</v>
      </c>
      <c r="IX16" s="111" t="str">
        <f>IF($B$16="","",$B$16)</f>
        <v/>
      </c>
      <c r="IY16" s="111"/>
      <c r="IZ16" s="111"/>
      <c r="JA16" s="111"/>
      <c r="JB16" s="111"/>
      <c r="JC16" s="111"/>
      <c r="JD16" s="112"/>
      <c r="JE16" s="94" t="s">
        <v>13</v>
      </c>
      <c r="JF16" s="111" t="str">
        <f>IF($B$16="","",$B$16)</f>
        <v/>
      </c>
      <c r="JG16" s="111"/>
      <c r="JH16" s="111"/>
      <c r="JI16" s="111"/>
      <c r="JJ16" s="111"/>
      <c r="JK16" s="111"/>
      <c r="JL16" s="112"/>
      <c r="JM16" s="94" t="s">
        <v>13</v>
      </c>
      <c r="JN16" s="111" t="str">
        <f>IF($B$16="","",$B$16)</f>
        <v/>
      </c>
      <c r="JO16" s="111"/>
      <c r="JP16" s="111"/>
      <c r="JQ16" s="111"/>
      <c r="JR16" s="111"/>
      <c r="JS16" s="111"/>
      <c r="JT16" s="112"/>
      <c r="JU16" s="94" t="s">
        <v>13</v>
      </c>
      <c r="JV16" s="111" t="str">
        <f>IF($B$16="","",$B$16)</f>
        <v/>
      </c>
      <c r="JW16" s="111"/>
      <c r="JX16" s="111"/>
      <c r="JY16" s="111"/>
      <c r="JZ16" s="111"/>
      <c r="KA16" s="111"/>
      <c r="KB16" s="112"/>
      <c r="KC16" s="94" t="s">
        <v>13</v>
      </c>
      <c r="KD16" s="111" t="str">
        <f>IF($B$16="","",$B$16)</f>
        <v/>
      </c>
      <c r="KE16" s="111"/>
      <c r="KF16" s="111"/>
      <c r="KG16" s="111"/>
      <c r="KH16" s="111"/>
      <c r="KI16" s="111"/>
      <c r="KJ16" s="112"/>
      <c r="KK16" s="94" t="s">
        <v>13</v>
      </c>
      <c r="KL16" s="111" t="str">
        <f>IF($B$16="","",$B$16)</f>
        <v/>
      </c>
      <c r="KM16" s="111"/>
      <c r="KN16" s="111"/>
      <c r="KO16" s="111"/>
      <c r="KP16" s="111"/>
      <c r="KQ16" s="111"/>
      <c r="KR16" s="112"/>
      <c r="KS16" s="94" t="s">
        <v>13</v>
      </c>
      <c r="KT16" s="111" t="str">
        <f>IF($B$16="","",$B$16)</f>
        <v/>
      </c>
      <c r="KU16" s="111"/>
      <c r="KV16" s="111"/>
      <c r="KW16" s="111"/>
      <c r="KX16" s="111"/>
      <c r="KY16" s="111"/>
      <c r="KZ16" s="112"/>
      <c r="LA16" s="94" t="s">
        <v>13</v>
      </c>
      <c r="LB16" s="111" t="str">
        <f>IF($B$16="","",$B$16)</f>
        <v/>
      </c>
      <c r="LC16" s="111"/>
      <c r="LD16" s="111"/>
      <c r="LE16" s="111"/>
      <c r="LF16" s="111"/>
      <c r="LG16" s="111"/>
      <c r="LH16" s="112"/>
      <c r="LI16" s="94" t="s">
        <v>13</v>
      </c>
      <c r="LJ16" s="111" t="str">
        <f>IF($B$16="","",$B$16)</f>
        <v/>
      </c>
      <c r="LK16" s="111"/>
      <c r="LL16" s="111"/>
      <c r="LM16" s="111"/>
      <c r="LN16" s="111"/>
      <c r="LO16" s="111"/>
      <c r="LP16" s="112"/>
      <c r="LQ16" s="94" t="s">
        <v>13</v>
      </c>
      <c r="LR16" s="111" t="str">
        <f>IF($B$16="","",$B$16)</f>
        <v/>
      </c>
      <c r="LS16" s="111"/>
      <c r="LT16" s="111"/>
      <c r="LU16" s="111"/>
      <c r="LV16" s="111"/>
      <c r="LW16" s="111"/>
      <c r="LX16" s="112"/>
      <c r="LY16" s="94" t="s">
        <v>13</v>
      </c>
      <c r="LZ16" s="111" t="str">
        <f>IF($B$16="","",$B$16)</f>
        <v/>
      </c>
      <c r="MA16" s="111"/>
      <c r="MB16" s="111"/>
      <c r="MC16" s="111"/>
      <c r="MD16" s="111"/>
      <c r="ME16" s="111"/>
      <c r="MF16" s="112"/>
      <c r="MG16" s="94" t="s">
        <v>13</v>
      </c>
      <c r="MH16" s="111" t="str">
        <f>IF($B$16="","",$B$16)</f>
        <v/>
      </c>
      <c r="MI16" s="111"/>
      <c r="MJ16" s="111"/>
      <c r="MK16" s="111"/>
      <c r="ML16" s="111"/>
      <c r="MM16" s="111"/>
      <c r="MN16" s="112"/>
      <c r="MO16" s="94" t="s">
        <v>13</v>
      </c>
      <c r="MP16" s="111" t="str">
        <f>IF($B$16="","",$B$16)</f>
        <v/>
      </c>
      <c r="MQ16" s="111"/>
      <c r="MR16" s="111"/>
      <c r="MS16" s="111"/>
      <c r="MT16" s="111"/>
      <c r="MU16" s="111"/>
      <c r="MV16" s="112"/>
      <c r="MW16" s="94" t="s">
        <v>13</v>
      </c>
      <c r="MX16" s="111" t="str">
        <f>IF($B$16="","",$B$16)</f>
        <v/>
      </c>
      <c r="MY16" s="111"/>
      <c r="MZ16" s="111"/>
      <c r="NA16" s="111"/>
      <c r="NB16" s="111"/>
      <c r="NC16" s="111"/>
      <c r="ND16" s="112"/>
      <c r="NE16" s="94" t="s">
        <v>13</v>
      </c>
      <c r="NF16" s="111" t="str">
        <f>IF($B$16="","",$B$16)</f>
        <v/>
      </c>
      <c r="NG16" s="111"/>
      <c r="NH16" s="111"/>
      <c r="NI16" s="111"/>
      <c r="NJ16" s="111"/>
      <c r="NK16" s="111"/>
      <c r="NL16" s="112"/>
      <c r="NM16" s="94" t="s">
        <v>13</v>
      </c>
      <c r="NN16" s="111" t="str">
        <f>IF($B$16="","",$B$16)</f>
        <v/>
      </c>
      <c r="NO16" s="111"/>
      <c r="NP16" s="111"/>
      <c r="NQ16" s="111"/>
      <c r="NR16" s="111"/>
      <c r="NS16" s="111"/>
      <c r="NT16" s="112"/>
      <c r="NU16" s="94" t="s">
        <v>13</v>
      </c>
      <c r="NV16" s="111" t="str">
        <f>IF($B$16="","",$B$16)</f>
        <v/>
      </c>
      <c r="NW16" s="111"/>
      <c r="NX16" s="111"/>
      <c r="NY16" s="111"/>
      <c r="NZ16" s="111"/>
      <c r="OA16" s="111"/>
      <c r="OB16" s="112"/>
      <c r="OC16" s="94" t="s">
        <v>13</v>
      </c>
      <c r="OD16" s="111" t="str">
        <f>IF($B$16="","",$B$16)</f>
        <v/>
      </c>
      <c r="OE16" s="111"/>
      <c r="OF16" s="111"/>
      <c r="OG16" s="111"/>
      <c r="OH16" s="111"/>
      <c r="OI16" s="111"/>
      <c r="OJ16" s="112"/>
      <c r="OK16" s="94" t="s">
        <v>13</v>
      </c>
      <c r="OL16" s="111" t="str">
        <f>IF($B$16="","",$B$16)</f>
        <v/>
      </c>
      <c r="OM16" s="111"/>
      <c r="ON16" s="111"/>
      <c r="OO16" s="111"/>
      <c r="OP16" s="111"/>
      <c r="OQ16" s="111"/>
      <c r="OR16" s="112"/>
      <c r="OS16" s="94" t="s">
        <v>13</v>
      </c>
      <c r="OT16" s="111" t="str">
        <f>IF($B$16="","",$B$16)</f>
        <v/>
      </c>
      <c r="OU16" s="111"/>
      <c r="OV16" s="111"/>
      <c r="OW16" s="111"/>
      <c r="OX16" s="111"/>
      <c r="OY16" s="111"/>
      <c r="OZ16" s="112"/>
      <c r="PA16" s="94" t="s">
        <v>13</v>
      </c>
      <c r="PB16" s="111" t="str">
        <f>IF($B$16="","",$B$16)</f>
        <v/>
      </c>
      <c r="PC16" s="111"/>
      <c r="PD16" s="111"/>
      <c r="PE16" s="111"/>
      <c r="PF16" s="111"/>
      <c r="PG16" s="111"/>
      <c r="PH16" s="112"/>
      <c r="PI16" s="94" t="s">
        <v>13</v>
      </c>
      <c r="PJ16" s="111" t="str">
        <f>IF($B$16="","",$B$16)</f>
        <v/>
      </c>
      <c r="PK16" s="111"/>
      <c r="PL16" s="111"/>
      <c r="PM16" s="111"/>
      <c r="PN16" s="111"/>
      <c r="PO16" s="111"/>
      <c r="PP16" s="112"/>
      <c r="PQ16" s="94" t="s">
        <v>13</v>
      </c>
      <c r="PR16" s="111" t="str">
        <f>IF($B$16="","",$B$16)</f>
        <v/>
      </c>
      <c r="PS16" s="111"/>
      <c r="PT16" s="111"/>
      <c r="PU16" s="111"/>
      <c r="PV16" s="111"/>
      <c r="PW16" s="111"/>
      <c r="PX16" s="112"/>
      <c r="PY16" s="94" t="s">
        <v>13</v>
      </c>
      <c r="PZ16" s="111" t="str">
        <f>IF($B$16="","",$B$16)</f>
        <v/>
      </c>
      <c r="QA16" s="111"/>
      <c r="QB16" s="111"/>
      <c r="QC16" s="111"/>
      <c r="QD16" s="111"/>
      <c r="QE16" s="111"/>
      <c r="QF16" s="112"/>
      <c r="QG16" s="94" t="s">
        <v>13</v>
      </c>
      <c r="QH16" s="111" t="str">
        <f>IF($B$16="","",$B$16)</f>
        <v/>
      </c>
      <c r="QI16" s="111"/>
      <c r="QJ16" s="111"/>
      <c r="QK16" s="111"/>
      <c r="QL16" s="111"/>
      <c r="QM16" s="111"/>
      <c r="QN16" s="112"/>
      <c r="QO16" s="94" t="s">
        <v>13</v>
      </c>
      <c r="QP16" s="111" t="str">
        <f>IF($B$16="","",$B$16)</f>
        <v/>
      </c>
      <c r="QQ16" s="111"/>
      <c r="QR16" s="111"/>
      <c r="QS16" s="111"/>
      <c r="QT16" s="111"/>
      <c r="QU16" s="111"/>
      <c r="QV16" s="112"/>
      <c r="QW16" s="94" t="s">
        <v>13</v>
      </c>
      <c r="QX16" s="111" t="str">
        <f>IF($B$16="","",$B$16)</f>
        <v/>
      </c>
      <c r="QY16" s="111"/>
      <c r="QZ16" s="111"/>
      <c r="RA16" s="111"/>
      <c r="RB16" s="111"/>
      <c r="RC16" s="111"/>
      <c r="RD16" s="112"/>
      <c r="RE16" s="94" t="s">
        <v>13</v>
      </c>
      <c r="RF16" s="111" t="str">
        <f>IF($B$16="","",$B$16)</f>
        <v/>
      </c>
      <c r="RG16" s="111"/>
      <c r="RH16" s="111"/>
      <c r="RI16" s="111"/>
      <c r="RJ16" s="111"/>
      <c r="RK16" s="111"/>
      <c r="RL16" s="112"/>
      <c r="RM16" s="94" t="s">
        <v>13</v>
      </c>
      <c r="RN16" s="111" t="str">
        <f>IF($B$16="","",$B$16)</f>
        <v/>
      </c>
      <c r="RO16" s="111"/>
      <c r="RP16" s="111"/>
      <c r="RQ16" s="111"/>
      <c r="RR16" s="111"/>
      <c r="RS16" s="111"/>
      <c r="RT16" s="112"/>
      <c r="RU16" s="94" t="s">
        <v>13</v>
      </c>
      <c r="RV16" s="111" t="str">
        <f>IF($B$16="","",$B$16)</f>
        <v/>
      </c>
      <c r="RW16" s="111"/>
      <c r="RX16" s="111"/>
      <c r="RY16" s="111"/>
      <c r="RZ16" s="111"/>
      <c r="SA16" s="111"/>
      <c r="SB16" s="112"/>
      <c r="SC16" s="94" t="s">
        <v>13</v>
      </c>
      <c r="SD16" s="111" t="str">
        <f>IF($B$16="","",$B$16)</f>
        <v/>
      </c>
      <c r="SE16" s="111"/>
      <c r="SF16" s="111"/>
      <c r="SG16" s="111"/>
      <c r="SH16" s="111"/>
      <c r="SI16" s="111"/>
      <c r="SJ16" s="112"/>
      <c r="SK16" s="94" t="s">
        <v>13</v>
      </c>
      <c r="SL16" s="111" t="str">
        <f>IF($B$16="","",$B$16)</f>
        <v/>
      </c>
      <c r="SM16" s="111"/>
      <c r="SN16" s="111"/>
      <c r="SO16" s="111"/>
      <c r="SP16" s="111"/>
      <c r="SQ16" s="111"/>
      <c r="SR16" s="112"/>
      <c r="SS16" s="94" t="s">
        <v>13</v>
      </c>
      <c r="ST16" s="111" t="str">
        <f>IF($B$16="","",$B$16)</f>
        <v/>
      </c>
      <c r="SU16" s="111"/>
      <c r="SV16" s="111"/>
      <c r="SW16" s="111"/>
      <c r="SX16" s="111"/>
      <c r="SY16" s="111"/>
      <c r="SZ16" s="112"/>
      <c r="TA16" s="94" t="s">
        <v>13</v>
      </c>
      <c r="TB16" s="111" t="str">
        <f>IF($B$16="","",$B$16)</f>
        <v/>
      </c>
      <c r="TC16" s="111"/>
      <c r="TD16" s="111"/>
      <c r="TE16" s="111"/>
      <c r="TF16" s="111"/>
      <c r="TG16" s="111"/>
      <c r="TH16" s="112"/>
    </row>
    <row r="17" spans="1:528" ht="18" customHeight="1">
      <c r="A17" s="113" t="s">
        <v>4</v>
      </c>
      <c r="B17" s="135" t="s">
        <v>5</v>
      </c>
      <c r="C17" s="135"/>
      <c r="D17" s="135"/>
      <c r="E17" s="135"/>
      <c r="F17" s="135"/>
      <c r="G17" s="135"/>
      <c r="H17" s="136"/>
      <c r="I17" s="113" t="s">
        <v>4</v>
      </c>
      <c r="J17" s="115" t="str">
        <f>IF($B$17="","",$B$17)</f>
        <v>自　　年　月　日</v>
      </c>
      <c r="K17" s="115"/>
      <c r="L17" s="115"/>
      <c r="M17" s="115"/>
      <c r="N17" s="115"/>
      <c r="O17" s="115"/>
      <c r="P17" s="116"/>
      <c r="Q17" s="113" t="s">
        <v>4</v>
      </c>
      <c r="R17" s="115" t="str">
        <f>IF($B$17="","",$B$17)</f>
        <v>自　　年　月　日</v>
      </c>
      <c r="S17" s="115"/>
      <c r="T17" s="115"/>
      <c r="U17" s="115"/>
      <c r="V17" s="115"/>
      <c r="W17" s="115"/>
      <c r="X17" s="116"/>
      <c r="Y17" s="113" t="s">
        <v>4</v>
      </c>
      <c r="Z17" s="115" t="str">
        <f>IF($B$17="","",$B$17)</f>
        <v>自　　年　月　日</v>
      </c>
      <c r="AA17" s="115"/>
      <c r="AB17" s="115"/>
      <c r="AC17" s="115"/>
      <c r="AD17" s="115"/>
      <c r="AE17" s="115"/>
      <c r="AF17" s="116"/>
      <c r="AG17" s="113" t="s">
        <v>4</v>
      </c>
      <c r="AH17" s="115" t="str">
        <f>IF($B$17="","",$B$17)</f>
        <v>自　　年　月　日</v>
      </c>
      <c r="AI17" s="115"/>
      <c r="AJ17" s="115"/>
      <c r="AK17" s="115"/>
      <c r="AL17" s="115"/>
      <c r="AM17" s="115"/>
      <c r="AN17" s="116"/>
      <c r="AO17" s="113" t="s">
        <v>4</v>
      </c>
      <c r="AP17" s="115" t="str">
        <f>IF($B$17="","",$B$17)</f>
        <v>自　　年　月　日</v>
      </c>
      <c r="AQ17" s="115"/>
      <c r="AR17" s="115"/>
      <c r="AS17" s="115"/>
      <c r="AT17" s="115"/>
      <c r="AU17" s="115"/>
      <c r="AV17" s="116"/>
      <c r="AW17" s="113" t="s">
        <v>4</v>
      </c>
      <c r="AX17" s="115" t="str">
        <f>IF($B$17="","",$B$17)</f>
        <v>自　　年　月　日</v>
      </c>
      <c r="AY17" s="115"/>
      <c r="AZ17" s="115"/>
      <c r="BA17" s="115"/>
      <c r="BB17" s="115"/>
      <c r="BC17" s="115"/>
      <c r="BD17" s="116"/>
      <c r="BE17" s="113" t="s">
        <v>4</v>
      </c>
      <c r="BF17" s="115" t="str">
        <f>IF($B$17="","",$B$17)</f>
        <v>自　　年　月　日</v>
      </c>
      <c r="BG17" s="115"/>
      <c r="BH17" s="115"/>
      <c r="BI17" s="115"/>
      <c r="BJ17" s="115"/>
      <c r="BK17" s="115"/>
      <c r="BL17" s="116"/>
      <c r="BM17" s="113" t="s">
        <v>4</v>
      </c>
      <c r="BN17" s="115" t="str">
        <f>IF($B$17="","",$B$17)</f>
        <v>自　　年　月　日</v>
      </c>
      <c r="BO17" s="115"/>
      <c r="BP17" s="115"/>
      <c r="BQ17" s="115"/>
      <c r="BR17" s="115"/>
      <c r="BS17" s="115"/>
      <c r="BT17" s="116"/>
      <c r="BU17" s="113" t="s">
        <v>4</v>
      </c>
      <c r="BV17" s="115" t="str">
        <f>IF($B$17="","",$B$17)</f>
        <v>自　　年　月　日</v>
      </c>
      <c r="BW17" s="115"/>
      <c r="BX17" s="115"/>
      <c r="BY17" s="115"/>
      <c r="BZ17" s="115"/>
      <c r="CA17" s="115"/>
      <c r="CB17" s="116"/>
      <c r="CC17" s="113" t="s">
        <v>4</v>
      </c>
      <c r="CD17" s="115" t="str">
        <f>IF($B$17="","",$B$17)</f>
        <v>自　　年　月　日</v>
      </c>
      <c r="CE17" s="115"/>
      <c r="CF17" s="115"/>
      <c r="CG17" s="115"/>
      <c r="CH17" s="115"/>
      <c r="CI17" s="115"/>
      <c r="CJ17" s="116"/>
      <c r="CK17" s="113" t="s">
        <v>4</v>
      </c>
      <c r="CL17" s="115" t="str">
        <f>IF($B$17="","",$B$17)</f>
        <v>自　　年　月　日</v>
      </c>
      <c r="CM17" s="115"/>
      <c r="CN17" s="115"/>
      <c r="CO17" s="115"/>
      <c r="CP17" s="115"/>
      <c r="CQ17" s="115"/>
      <c r="CR17" s="116"/>
      <c r="CS17" s="113" t="s">
        <v>4</v>
      </c>
      <c r="CT17" s="115" t="str">
        <f>IF($B$17="","",$B$17)</f>
        <v>自　　年　月　日</v>
      </c>
      <c r="CU17" s="115"/>
      <c r="CV17" s="115"/>
      <c r="CW17" s="115"/>
      <c r="CX17" s="115"/>
      <c r="CY17" s="115"/>
      <c r="CZ17" s="116"/>
      <c r="DA17" s="113" t="s">
        <v>4</v>
      </c>
      <c r="DB17" s="115" t="str">
        <f>IF($B$17="","",$B$17)</f>
        <v>自　　年　月　日</v>
      </c>
      <c r="DC17" s="115"/>
      <c r="DD17" s="115"/>
      <c r="DE17" s="115"/>
      <c r="DF17" s="115"/>
      <c r="DG17" s="115"/>
      <c r="DH17" s="116"/>
      <c r="DI17" s="113" t="s">
        <v>4</v>
      </c>
      <c r="DJ17" s="115" t="str">
        <f>IF($B$17="","",$B$17)</f>
        <v>自　　年　月　日</v>
      </c>
      <c r="DK17" s="115"/>
      <c r="DL17" s="115"/>
      <c r="DM17" s="115"/>
      <c r="DN17" s="115"/>
      <c r="DO17" s="115"/>
      <c r="DP17" s="116"/>
      <c r="DQ17" s="113" t="s">
        <v>4</v>
      </c>
      <c r="DR17" s="115" t="str">
        <f>IF($B$17="","",$B$17)</f>
        <v>自　　年　月　日</v>
      </c>
      <c r="DS17" s="115"/>
      <c r="DT17" s="115"/>
      <c r="DU17" s="115"/>
      <c r="DV17" s="115"/>
      <c r="DW17" s="115"/>
      <c r="DX17" s="116"/>
      <c r="DY17" s="113" t="s">
        <v>4</v>
      </c>
      <c r="DZ17" s="115" t="str">
        <f>IF($B$17="","",$B$17)</f>
        <v>自　　年　月　日</v>
      </c>
      <c r="EA17" s="115"/>
      <c r="EB17" s="115"/>
      <c r="EC17" s="115"/>
      <c r="ED17" s="115"/>
      <c r="EE17" s="115"/>
      <c r="EF17" s="116"/>
      <c r="EG17" s="113" t="s">
        <v>4</v>
      </c>
      <c r="EH17" s="115" t="str">
        <f>IF($B$17="","",$B$17)</f>
        <v>自　　年　月　日</v>
      </c>
      <c r="EI17" s="115"/>
      <c r="EJ17" s="115"/>
      <c r="EK17" s="115"/>
      <c r="EL17" s="115"/>
      <c r="EM17" s="115"/>
      <c r="EN17" s="116"/>
      <c r="EO17" s="113" t="s">
        <v>4</v>
      </c>
      <c r="EP17" s="115" t="str">
        <f>IF($B$17="","",$B$17)</f>
        <v>自　　年　月　日</v>
      </c>
      <c r="EQ17" s="115"/>
      <c r="ER17" s="115"/>
      <c r="ES17" s="115"/>
      <c r="ET17" s="115"/>
      <c r="EU17" s="115"/>
      <c r="EV17" s="116"/>
      <c r="EW17" s="113" t="s">
        <v>4</v>
      </c>
      <c r="EX17" s="115" t="str">
        <f>IF($B$17="","",$B$17)</f>
        <v>自　　年　月　日</v>
      </c>
      <c r="EY17" s="115"/>
      <c r="EZ17" s="115"/>
      <c r="FA17" s="115"/>
      <c r="FB17" s="115"/>
      <c r="FC17" s="115"/>
      <c r="FD17" s="116"/>
      <c r="FE17" s="113" t="s">
        <v>4</v>
      </c>
      <c r="FF17" s="115" t="str">
        <f>IF($B$17="","",$B$17)</f>
        <v>自　　年　月　日</v>
      </c>
      <c r="FG17" s="115"/>
      <c r="FH17" s="115"/>
      <c r="FI17" s="115"/>
      <c r="FJ17" s="115"/>
      <c r="FK17" s="115"/>
      <c r="FL17" s="116"/>
      <c r="FM17" s="113" t="s">
        <v>4</v>
      </c>
      <c r="FN17" s="115" t="str">
        <f>IF($B$17="","",$B$17)</f>
        <v>自　　年　月　日</v>
      </c>
      <c r="FO17" s="115"/>
      <c r="FP17" s="115"/>
      <c r="FQ17" s="115"/>
      <c r="FR17" s="115"/>
      <c r="FS17" s="115"/>
      <c r="FT17" s="116"/>
      <c r="FU17" s="113" t="s">
        <v>4</v>
      </c>
      <c r="FV17" s="115" t="str">
        <f>IF($B$17="","",$B$17)</f>
        <v>自　　年　月　日</v>
      </c>
      <c r="FW17" s="115"/>
      <c r="FX17" s="115"/>
      <c r="FY17" s="115"/>
      <c r="FZ17" s="115"/>
      <c r="GA17" s="115"/>
      <c r="GB17" s="116"/>
      <c r="GC17" s="113" t="s">
        <v>4</v>
      </c>
      <c r="GD17" s="115" t="str">
        <f>IF($B$17="","",$B$17)</f>
        <v>自　　年　月　日</v>
      </c>
      <c r="GE17" s="115"/>
      <c r="GF17" s="115"/>
      <c r="GG17" s="115"/>
      <c r="GH17" s="115"/>
      <c r="GI17" s="115"/>
      <c r="GJ17" s="116"/>
      <c r="GK17" s="113" t="s">
        <v>4</v>
      </c>
      <c r="GL17" s="115" t="str">
        <f>IF($B$17="","",$B$17)</f>
        <v>自　　年　月　日</v>
      </c>
      <c r="GM17" s="115"/>
      <c r="GN17" s="115"/>
      <c r="GO17" s="115"/>
      <c r="GP17" s="115"/>
      <c r="GQ17" s="115"/>
      <c r="GR17" s="116"/>
      <c r="GS17" s="113" t="s">
        <v>4</v>
      </c>
      <c r="GT17" s="115" t="str">
        <f>IF($B$17="","",$B$17)</f>
        <v>自　　年　月　日</v>
      </c>
      <c r="GU17" s="115"/>
      <c r="GV17" s="115"/>
      <c r="GW17" s="115"/>
      <c r="GX17" s="115"/>
      <c r="GY17" s="115"/>
      <c r="GZ17" s="116"/>
      <c r="HA17" s="113" t="s">
        <v>4</v>
      </c>
      <c r="HB17" s="115" t="str">
        <f>IF($B$17="","",$B$17)</f>
        <v>自　　年　月　日</v>
      </c>
      <c r="HC17" s="115"/>
      <c r="HD17" s="115"/>
      <c r="HE17" s="115"/>
      <c r="HF17" s="115"/>
      <c r="HG17" s="115"/>
      <c r="HH17" s="116"/>
      <c r="HI17" s="113" t="s">
        <v>4</v>
      </c>
      <c r="HJ17" s="115" t="str">
        <f>IF($B$17="","",$B$17)</f>
        <v>自　　年　月　日</v>
      </c>
      <c r="HK17" s="115"/>
      <c r="HL17" s="115"/>
      <c r="HM17" s="115"/>
      <c r="HN17" s="115"/>
      <c r="HO17" s="115"/>
      <c r="HP17" s="116"/>
      <c r="HQ17" s="113" t="s">
        <v>4</v>
      </c>
      <c r="HR17" s="115" t="str">
        <f>IF($B$17="","",$B$17)</f>
        <v>自　　年　月　日</v>
      </c>
      <c r="HS17" s="115"/>
      <c r="HT17" s="115"/>
      <c r="HU17" s="115"/>
      <c r="HV17" s="115"/>
      <c r="HW17" s="115"/>
      <c r="HX17" s="116"/>
      <c r="HY17" s="113" t="s">
        <v>4</v>
      </c>
      <c r="HZ17" s="115" t="str">
        <f>IF($B$17="","",$B$17)</f>
        <v>自　　年　月　日</v>
      </c>
      <c r="IA17" s="115"/>
      <c r="IB17" s="115"/>
      <c r="IC17" s="115"/>
      <c r="ID17" s="115"/>
      <c r="IE17" s="115"/>
      <c r="IF17" s="116"/>
      <c r="IG17" s="113" t="s">
        <v>4</v>
      </c>
      <c r="IH17" s="115" t="str">
        <f>IF($B$17="","",$B$17)</f>
        <v>自　　年　月　日</v>
      </c>
      <c r="II17" s="115"/>
      <c r="IJ17" s="115"/>
      <c r="IK17" s="115"/>
      <c r="IL17" s="115"/>
      <c r="IM17" s="115"/>
      <c r="IN17" s="116"/>
      <c r="IO17" s="113" t="s">
        <v>4</v>
      </c>
      <c r="IP17" s="115" t="str">
        <f>IF($B$17="","",$B$17)</f>
        <v>自　　年　月　日</v>
      </c>
      <c r="IQ17" s="115"/>
      <c r="IR17" s="115"/>
      <c r="IS17" s="115"/>
      <c r="IT17" s="115"/>
      <c r="IU17" s="115"/>
      <c r="IV17" s="116"/>
      <c r="IW17" s="113" t="s">
        <v>4</v>
      </c>
      <c r="IX17" s="115" t="str">
        <f>IF($B$17="","",$B$17)</f>
        <v>自　　年　月　日</v>
      </c>
      <c r="IY17" s="115"/>
      <c r="IZ17" s="115"/>
      <c r="JA17" s="115"/>
      <c r="JB17" s="115"/>
      <c r="JC17" s="115"/>
      <c r="JD17" s="116"/>
      <c r="JE17" s="113" t="s">
        <v>4</v>
      </c>
      <c r="JF17" s="115" t="str">
        <f>IF($B$17="","",$B$17)</f>
        <v>自　　年　月　日</v>
      </c>
      <c r="JG17" s="115"/>
      <c r="JH17" s="115"/>
      <c r="JI17" s="115"/>
      <c r="JJ17" s="115"/>
      <c r="JK17" s="115"/>
      <c r="JL17" s="116"/>
      <c r="JM17" s="113" t="s">
        <v>4</v>
      </c>
      <c r="JN17" s="115" t="str">
        <f>IF($B$17="","",$B$17)</f>
        <v>自　　年　月　日</v>
      </c>
      <c r="JO17" s="115"/>
      <c r="JP17" s="115"/>
      <c r="JQ17" s="115"/>
      <c r="JR17" s="115"/>
      <c r="JS17" s="115"/>
      <c r="JT17" s="116"/>
      <c r="JU17" s="113" t="s">
        <v>4</v>
      </c>
      <c r="JV17" s="115" t="str">
        <f>IF($B$17="","",$B$17)</f>
        <v>自　　年　月　日</v>
      </c>
      <c r="JW17" s="115"/>
      <c r="JX17" s="115"/>
      <c r="JY17" s="115"/>
      <c r="JZ17" s="115"/>
      <c r="KA17" s="115"/>
      <c r="KB17" s="116"/>
      <c r="KC17" s="113" t="s">
        <v>4</v>
      </c>
      <c r="KD17" s="115" t="str">
        <f>IF($B$17="","",$B$17)</f>
        <v>自　　年　月　日</v>
      </c>
      <c r="KE17" s="115"/>
      <c r="KF17" s="115"/>
      <c r="KG17" s="115"/>
      <c r="KH17" s="115"/>
      <c r="KI17" s="115"/>
      <c r="KJ17" s="116"/>
      <c r="KK17" s="113" t="s">
        <v>4</v>
      </c>
      <c r="KL17" s="115" t="str">
        <f>IF($B$17="","",$B$17)</f>
        <v>自　　年　月　日</v>
      </c>
      <c r="KM17" s="115"/>
      <c r="KN17" s="115"/>
      <c r="KO17" s="115"/>
      <c r="KP17" s="115"/>
      <c r="KQ17" s="115"/>
      <c r="KR17" s="116"/>
      <c r="KS17" s="113" t="s">
        <v>4</v>
      </c>
      <c r="KT17" s="115" t="str">
        <f>IF($B$17="","",$B$17)</f>
        <v>自　　年　月　日</v>
      </c>
      <c r="KU17" s="115"/>
      <c r="KV17" s="115"/>
      <c r="KW17" s="115"/>
      <c r="KX17" s="115"/>
      <c r="KY17" s="115"/>
      <c r="KZ17" s="116"/>
      <c r="LA17" s="113" t="s">
        <v>4</v>
      </c>
      <c r="LB17" s="115" t="str">
        <f>IF($B$17="","",$B$17)</f>
        <v>自　　年　月　日</v>
      </c>
      <c r="LC17" s="115"/>
      <c r="LD17" s="115"/>
      <c r="LE17" s="115"/>
      <c r="LF17" s="115"/>
      <c r="LG17" s="115"/>
      <c r="LH17" s="116"/>
      <c r="LI17" s="113" t="s">
        <v>4</v>
      </c>
      <c r="LJ17" s="115" t="str">
        <f>IF($B$17="","",$B$17)</f>
        <v>自　　年　月　日</v>
      </c>
      <c r="LK17" s="115"/>
      <c r="LL17" s="115"/>
      <c r="LM17" s="115"/>
      <c r="LN17" s="115"/>
      <c r="LO17" s="115"/>
      <c r="LP17" s="116"/>
      <c r="LQ17" s="113" t="s">
        <v>4</v>
      </c>
      <c r="LR17" s="115" t="str">
        <f>IF($B$17="","",$B$17)</f>
        <v>自　　年　月　日</v>
      </c>
      <c r="LS17" s="115"/>
      <c r="LT17" s="115"/>
      <c r="LU17" s="115"/>
      <c r="LV17" s="115"/>
      <c r="LW17" s="115"/>
      <c r="LX17" s="116"/>
      <c r="LY17" s="113" t="s">
        <v>4</v>
      </c>
      <c r="LZ17" s="115" t="str">
        <f>IF($B$17="","",$B$17)</f>
        <v>自　　年　月　日</v>
      </c>
      <c r="MA17" s="115"/>
      <c r="MB17" s="115"/>
      <c r="MC17" s="115"/>
      <c r="MD17" s="115"/>
      <c r="ME17" s="115"/>
      <c r="MF17" s="116"/>
      <c r="MG17" s="113" t="s">
        <v>4</v>
      </c>
      <c r="MH17" s="115" t="str">
        <f>IF($B$17="","",$B$17)</f>
        <v>自　　年　月　日</v>
      </c>
      <c r="MI17" s="115"/>
      <c r="MJ17" s="115"/>
      <c r="MK17" s="115"/>
      <c r="ML17" s="115"/>
      <c r="MM17" s="115"/>
      <c r="MN17" s="116"/>
      <c r="MO17" s="113" t="s">
        <v>4</v>
      </c>
      <c r="MP17" s="115" t="str">
        <f>IF($B$17="","",$B$17)</f>
        <v>自　　年　月　日</v>
      </c>
      <c r="MQ17" s="115"/>
      <c r="MR17" s="115"/>
      <c r="MS17" s="115"/>
      <c r="MT17" s="115"/>
      <c r="MU17" s="115"/>
      <c r="MV17" s="116"/>
      <c r="MW17" s="113" t="s">
        <v>4</v>
      </c>
      <c r="MX17" s="115" t="str">
        <f>IF($B$17="","",$B$17)</f>
        <v>自　　年　月　日</v>
      </c>
      <c r="MY17" s="115"/>
      <c r="MZ17" s="115"/>
      <c r="NA17" s="115"/>
      <c r="NB17" s="115"/>
      <c r="NC17" s="115"/>
      <c r="ND17" s="116"/>
      <c r="NE17" s="113" t="s">
        <v>4</v>
      </c>
      <c r="NF17" s="115" t="str">
        <f>IF($B$17="","",$B$17)</f>
        <v>自　　年　月　日</v>
      </c>
      <c r="NG17" s="115"/>
      <c r="NH17" s="115"/>
      <c r="NI17" s="115"/>
      <c r="NJ17" s="115"/>
      <c r="NK17" s="115"/>
      <c r="NL17" s="116"/>
      <c r="NM17" s="113" t="s">
        <v>4</v>
      </c>
      <c r="NN17" s="115" t="str">
        <f>IF($B$17="","",$B$17)</f>
        <v>自　　年　月　日</v>
      </c>
      <c r="NO17" s="115"/>
      <c r="NP17" s="115"/>
      <c r="NQ17" s="115"/>
      <c r="NR17" s="115"/>
      <c r="NS17" s="115"/>
      <c r="NT17" s="116"/>
      <c r="NU17" s="113" t="s">
        <v>4</v>
      </c>
      <c r="NV17" s="115" t="str">
        <f>IF($B$17="","",$B$17)</f>
        <v>自　　年　月　日</v>
      </c>
      <c r="NW17" s="115"/>
      <c r="NX17" s="115"/>
      <c r="NY17" s="115"/>
      <c r="NZ17" s="115"/>
      <c r="OA17" s="115"/>
      <c r="OB17" s="116"/>
      <c r="OC17" s="113" t="s">
        <v>4</v>
      </c>
      <c r="OD17" s="115" t="str">
        <f>IF($B$17="","",$B$17)</f>
        <v>自　　年　月　日</v>
      </c>
      <c r="OE17" s="115"/>
      <c r="OF17" s="115"/>
      <c r="OG17" s="115"/>
      <c r="OH17" s="115"/>
      <c r="OI17" s="115"/>
      <c r="OJ17" s="116"/>
      <c r="OK17" s="113" t="s">
        <v>4</v>
      </c>
      <c r="OL17" s="115" t="str">
        <f>IF($B$17="","",$B$17)</f>
        <v>自　　年　月　日</v>
      </c>
      <c r="OM17" s="115"/>
      <c r="ON17" s="115"/>
      <c r="OO17" s="115"/>
      <c r="OP17" s="115"/>
      <c r="OQ17" s="115"/>
      <c r="OR17" s="116"/>
      <c r="OS17" s="113" t="s">
        <v>4</v>
      </c>
      <c r="OT17" s="115" t="str">
        <f>IF($B$17="","",$B$17)</f>
        <v>自　　年　月　日</v>
      </c>
      <c r="OU17" s="115"/>
      <c r="OV17" s="115"/>
      <c r="OW17" s="115"/>
      <c r="OX17" s="115"/>
      <c r="OY17" s="115"/>
      <c r="OZ17" s="116"/>
      <c r="PA17" s="113" t="s">
        <v>4</v>
      </c>
      <c r="PB17" s="115" t="str">
        <f>IF($B$17="","",$B$17)</f>
        <v>自　　年　月　日</v>
      </c>
      <c r="PC17" s="115"/>
      <c r="PD17" s="115"/>
      <c r="PE17" s="115"/>
      <c r="PF17" s="115"/>
      <c r="PG17" s="115"/>
      <c r="PH17" s="116"/>
      <c r="PI17" s="113" t="s">
        <v>4</v>
      </c>
      <c r="PJ17" s="115" t="str">
        <f>IF($B$17="","",$B$17)</f>
        <v>自　　年　月　日</v>
      </c>
      <c r="PK17" s="115"/>
      <c r="PL17" s="115"/>
      <c r="PM17" s="115"/>
      <c r="PN17" s="115"/>
      <c r="PO17" s="115"/>
      <c r="PP17" s="116"/>
      <c r="PQ17" s="113" t="s">
        <v>4</v>
      </c>
      <c r="PR17" s="115" t="str">
        <f>IF($B$17="","",$B$17)</f>
        <v>自　　年　月　日</v>
      </c>
      <c r="PS17" s="115"/>
      <c r="PT17" s="115"/>
      <c r="PU17" s="115"/>
      <c r="PV17" s="115"/>
      <c r="PW17" s="115"/>
      <c r="PX17" s="116"/>
      <c r="PY17" s="113" t="s">
        <v>4</v>
      </c>
      <c r="PZ17" s="115" t="str">
        <f>IF($B$17="","",$B$17)</f>
        <v>自　　年　月　日</v>
      </c>
      <c r="QA17" s="115"/>
      <c r="QB17" s="115"/>
      <c r="QC17" s="115"/>
      <c r="QD17" s="115"/>
      <c r="QE17" s="115"/>
      <c r="QF17" s="116"/>
      <c r="QG17" s="113" t="s">
        <v>4</v>
      </c>
      <c r="QH17" s="115" t="str">
        <f>IF($B$17="","",$B$17)</f>
        <v>自　　年　月　日</v>
      </c>
      <c r="QI17" s="115"/>
      <c r="QJ17" s="115"/>
      <c r="QK17" s="115"/>
      <c r="QL17" s="115"/>
      <c r="QM17" s="115"/>
      <c r="QN17" s="116"/>
      <c r="QO17" s="113" t="s">
        <v>4</v>
      </c>
      <c r="QP17" s="115" t="str">
        <f>IF($B$17="","",$B$17)</f>
        <v>自　　年　月　日</v>
      </c>
      <c r="QQ17" s="115"/>
      <c r="QR17" s="115"/>
      <c r="QS17" s="115"/>
      <c r="QT17" s="115"/>
      <c r="QU17" s="115"/>
      <c r="QV17" s="116"/>
      <c r="QW17" s="113" t="s">
        <v>4</v>
      </c>
      <c r="QX17" s="115" t="str">
        <f>IF($B$17="","",$B$17)</f>
        <v>自　　年　月　日</v>
      </c>
      <c r="QY17" s="115"/>
      <c r="QZ17" s="115"/>
      <c r="RA17" s="115"/>
      <c r="RB17" s="115"/>
      <c r="RC17" s="115"/>
      <c r="RD17" s="116"/>
      <c r="RE17" s="113" t="s">
        <v>4</v>
      </c>
      <c r="RF17" s="115" t="str">
        <f>IF($B$17="","",$B$17)</f>
        <v>自　　年　月　日</v>
      </c>
      <c r="RG17" s="115"/>
      <c r="RH17" s="115"/>
      <c r="RI17" s="115"/>
      <c r="RJ17" s="115"/>
      <c r="RK17" s="115"/>
      <c r="RL17" s="116"/>
      <c r="RM17" s="113" t="s">
        <v>4</v>
      </c>
      <c r="RN17" s="115" t="str">
        <f>IF($B$17="","",$B$17)</f>
        <v>自　　年　月　日</v>
      </c>
      <c r="RO17" s="115"/>
      <c r="RP17" s="115"/>
      <c r="RQ17" s="115"/>
      <c r="RR17" s="115"/>
      <c r="RS17" s="115"/>
      <c r="RT17" s="116"/>
      <c r="RU17" s="113" t="s">
        <v>4</v>
      </c>
      <c r="RV17" s="115" t="str">
        <f>IF($B$17="","",$B$17)</f>
        <v>自　　年　月　日</v>
      </c>
      <c r="RW17" s="115"/>
      <c r="RX17" s="115"/>
      <c r="RY17" s="115"/>
      <c r="RZ17" s="115"/>
      <c r="SA17" s="115"/>
      <c r="SB17" s="116"/>
      <c r="SC17" s="113" t="s">
        <v>4</v>
      </c>
      <c r="SD17" s="115" t="str">
        <f>IF($B$17="","",$B$17)</f>
        <v>自　　年　月　日</v>
      </c>
      <c r="SE17" s="115"/>
      <c r="SF17" s="115"/>
      <c r="SG17" s="115"/>
      <c r="SH17" s="115"/>
      <c r="SI17" s="115"/>
      <c r="SJ17" s="116"/>
      <c r="SK17" s="113" t="s">
        <v>4</v>
      </c>
      <c r="SL17" s="115" t="str">
        <f>IF($B$17="","",$B$17)</f>
        <v>自　　年　月　日</v>
      </c>
      <c r="SM17" s="115"/>
      <c r="SN17" s="115"/>
      <c r="SO17" s="115"/>
      <c r="SP17" s="115"/>
      <c r="SQ17" s="115"/>
      <c r="SR17" s="116"/>
      <c r="SS17" s="113" t="s">
        <v>4</v>
      </c>
      <c r="ST17" s="115" t="str">
        <f>IF($B$17="","",$B$17)</f>
        <v>自　　年　月　日</v>
      </c>
      <c r="SU17" s="115"/>
      <c r="SV17" s="115"/>
      <c r="SW17" s="115"/>
      <c r="SX17" s="115"/>
      <c r="SY17" s="115"/>
      <c r="SZ17" s="116"/>
      <c r="TA17" s="113" t="s">
        <v>4</v>
      </c>
      <c r="TB17" s="115" t="str">
        <f>IF($B$17="","",$B$17)</f>
        <v>自　　年　月　日</v>
      </c>
      <c r="TC17" s="115"/>
      <c r="TD17" s="115"/>
      <c r="TE17" s="115"/>
      <c r="TF17" s="115"/>
      <c r="TG17" s="115"/>
      <c r="TH17" s="116"/>
    </row>
    <row r="18" spans="1:528" ht="18" customHeight="1">
      <c r="A18" s="114"/>
      <c r="B18" s="135" t="s">
        <v>6</v>
      </c>
      <c r="C18" s="135"/>
      <c r="D18" s="135"/>
      <c r="E18" s="135"/>
      <c r="F18" s="135"/>
      <c r="G18" s="135"/>
      <c r="H18" s="136"/>
      <c r="I18" s="114"/>
      <c r="J18" s="115" t="str">
        <f>IF($B$18="","",$B$18)</f>
        <v>至　　年　月　日</v>
      </c>
      <c r="K18" s="115"/>
      <c r="L18" s="115"/>
      <c r="M18" s="115"/>
      <c r="N18" s="115"/>
      <c r="O18" s="115"/>
      <c r="P18" s="116"/>
      <c r="Q18" s="114"/>
      <c r="R18" s="115" t="str">
        <f>IF($B$18="","",$B$18)</f>
        <v>至　　年　月　日</v>
      </c>
      <c r="S18" s="115"/>
      <c r="T18" s="115"/>
      <c r="U18" s="115"/>
      <c r="V18" s="115"/>
      <c r="W18" s="115"/>
      <c r="X18" s="116"/>
      <c r="Y18" s="114"/>
      <c r="Z18" s="115" t="str">
        <f>IF($B$18="","",$B$18)</f>
        <v>至　　年　月　日</v>
      </c>
      <c r="AA18" s="115"/>
      <c r="AB18" s="115"/>
      <c r="AC18" s="115"/>
      <c r="AD18" s="115"/>
      <c r="AE18" s="115"/>
      <c r="AF18" s="116"/>
      <c r="AG18" s="114"/>
      <c r="AH18" s="115" t="str">
        <f>IF($B$18="","",$B$18)</f>
        <v>至　　年　月　日</v>
      </c>
      <c r="AI18" s="115"/>
      <c r="AJ18" s="115"/>
      <c r="AK18" s="115"/>
      <c r="AL18" s="115"/>
      <c r="AM18" s="115"/>
      <c r="AN18" s="116"/>
      <c r="AO18" s="114"/>
      <c r="AP18" s="115" t="str">
        <f>IF($B$18="","",$B$18)</f>
        <v>至　　年　月　日</v>
      </c>
      <c r="AQ18" s="115"/>
      <c r="AR18" s="115"/>
      <c r="AS18" s="115"/>
      <c r="AT18" s="115"/>
      <c r="AU18" s="115"/>
      <c r="AV18" s="116"/>
      <c r="AW18" s="114"/>
      <c r="AX18" s="115" t="str">
        <f>IF($B$18="","",$B$18)</f>
        <v>至　　年　月　日</v>
      </c>
      <c r="AY18" s="115"/>
      <c r="AZ18" s="115"/>
      <c r="BA18" s="115"/>
      <c r="BB18" s="115"/>
      <c r="BC18" s="115"/>
      <c r="BD18" s="116"/>
      <c r="BE18" s="114"/>
      <c r="BF18" s="115" t="str">
        <f>IF($B$18="","",$B$18)</f>
        <v>至　　年　月　日</v>
      </c>
      <c r="BG18" s="115"/>
      <c r="BH18" s="115"/>
      <c r="BI18" s="115"/>
      <c r="BJ18" s="115"/>
      <c r="BK18" s="115"/>
      <c r="BL18" s="116"/>
      <c r="BM18" s="114"/>
      <c r="BN18" s="115" t="str">
        <f>IF($B$18="","",$B$18)</f>
        <v>至　　年　月　日</v>
      </c>
      <c r="BO18" s="115"/>
      <c r="BP18" s="115"/>
      <c r="BQ18" s="115"/>
      <c r="BR18" s="115"/>
      <c r="BS18" s="115"/>
      <c r="BT18" s="116"/>
      <c r="BU18" s="114"/>
      <c r="BV18" s="115" t="str">
        <f>IF($B$18="","",$B$18)</f>
        <v>至　　年　月　日</v>
      </c>
      <c r="BW18" s="115"/>
      <c r="BX18" s="115"/>
      <c r="BY18" s="115"/>
      <c r="BZ18" s="115"/>
      <c r="CA18" s="115"/>
      <c r="CB18" s="116"/>
      <c r="CC18" s="114"/>
      <c r="CD18" s="115" t="str">
        <f>IF($B$18="","",$B$18)</f>
        <v>至　　年　月　日</v>
      </c>
      <c r="CE18" s="115"/>
      <c r="CF18" s="115"/>
      <c r="CG18" s="115"/>
      <c r="CH18" s="115"/>
      <c r="CI18" s="115"/>
      <c r="CJ18" s="116"/>
      <c r="CK18" s="114"/>
      <c r="CL18" s="115" t="str">
        <f>IF($B$18="","",$B$18)</f>
        <v>至　　年　月　日</v>
      </c>
      <c r="CM18" s="115"/>
      <c r="CN18" s="115"/>
      <c r="CO18" s="115"/>
      <c r="CP18" s="115"/>
      <c r="CQ18" s="115"/>
      <c r="CR18" s="116"/>
      <c r="CS18" s="114"/>
      <c r="CT18" s="115" t="str">
        <f>IF($B$18="","",$B$18)</f>
        <v>至　　年　月　日</v>
      </c>
      <c r="CU18" s="115"/>
      <c r="CV18" s="115"/>
      <c r="CW18" s="115"/>
      <c r="CX18" s="115"/>
      <c r="CY18" s="115"/>
      <c r="CZ18" s="116"/>
      <c r="DA18" s="114"/>
      <c r="DB18" s="115" t="str">
        <f>IF($B$18="","",$B$18)</f>
        <v>至　　年　月　日</v>
      </c>
      <c r="DC18" s="115"/>
      <c r="DD18" s="115"/>
      <c r="DE18" s="115"/>
      <c r="DF18" s="115"/>
      <c r="DG18" s="115"/>
      <c r="DH18" s="116"/>
      <c r="DI18" s="114"/>
      <c r="DJ18" s="115" t="str">
        <f>IF($B$18="","",$B$18)</f>
        <v>至　　年　月　日</v>
      </c>
      <c r="DK18" s="115"/>
      <c r="DL18" s="115"/>
      <c r="DM18" s="115"/>
      <c r="DN18" s="115"/>
      <c r="DO18" s="115"/>
      <c r="DP18" s="116"/>
      <c r="DQ18" s="114"/>
      <c r="DR18" s="115" t="str">
        <f>IF($B$18="","",$B$18)</f>
        <v>至　　年　月　日</v>
      </c>
      <c r="DS18" s="115"/>
      <c r="DT18" s="115"/>
      <c r="DU18" s="115"/>
      <c r="DV18" s="115"/>
      <c r="DW18" s="115"/>
      <c r="DX18" s="116"/>
      <c r="DY18" s="114"/>
      <c r="DZ18" s="115" t="str">
        <f>IF($B$18="","",$B$18)</f>
        <v>至　　年　月　日</v>
      </c>
      <c r="EA18" s="115"/>
      <c r="EB18" s="115"/>
      <c r="EC18" s="115"/>
      <c r="ED18" s="115"/>
      <c r="EE18" s="115"/>
      <c r="EF18" s="116"/>
      <c r="EG18" s="114"/>
      <c r="EH18" s="115" t="str">
        <f>IF($B$18="","",$B$18)</f>
        <v>至　　年　月　日</v>
      </c>
      <c r="EI18" s="115"/>
      <c r="EJ18" s="115"/>
      <c r="EK18" s="115"/>
      <c r="EL18" s="115"/>
      <c r="EM18" s="115"/>
      <c r="EN18" s="116"/>
      <c r="EO18" s="114"/>
      <c r="EP18" s="115" t="str">
        <f>IF($B$18="","",$B$18)</f>
        <v>至　　年　月　日</v>
      </c>
      <c r="EQ18" s="115"/>
      <c r="ER18" s="115"/>
      <c r="ES18" s="115"/>
      <c r="ET18" s="115"/>
      <c r="EU18" s="115"/>
      <c r="EV18" s="116"/>
      <c r="EW18" s="114"/>
      <c r="EX18" s="115" t="str">
        <f>IF($B$18="","",$B$18)</f>
        <v>至　　年　月　日</v>
      </c>
      <c r="EY18" s="115"/>
      <c r="EZ18" s="115"/>
      <c r="FA18" s="115"/>
      <c r="FB18" s="115"/>
      <c r="FC18" s="115"/>
      <c r="FD18" s="116"/>
      <c r="FE18" s="114"/>
      <c r="FF18" s="115" t="str">
        <f>IF($B$18="","",$B$18)</f>
        <v>至　　年　月　日</v>
      </c>
      <c r="FG18" s="115"/>
      <c r="FH18" s="115"/>
      <c r="FI18" s="115"/>
      <c r="FJ18" s="115"/>
      <c r="FK18" s="115"/>
      <c r="FL18" s="116"/>
      <c r="FM18" s="114"/>
      <c r="FN18" s="115" t="str">
        <f>IF($B$18="","",$B$18)</f>
        <v>至　　年　月　日</v>
      </c>
      <c r="FO18" s="115"/>
      <c r="FP18" s="115"/>
      <c r="FQ18" s="115"/>
      <c r="FR18" s="115"/>
      <c r="FS18" s="115"/>
      <c r="FT18" s="116"/>
      <c r="FU18" s="114"/>
      <c r="FV18" s="115" t="str">
        <f>IF($B$18="","",$B$18)</f>
        <v>至　　年　月　日</v>
      </c>
      <c r="FW18" s="115"/>
      <c r="FX18" s="115"/>
      <c r="FY18" s="115"/>
      <c r="FZ18" s="115"/>
      <c r="GA18" s="115"/>
      <c r="GB18" s="116"/>
      <c r="GC18" s="114"/>
      <c r="GD18" s="115" t="str">
        <f>IF($B$18="","",$B$18)</f>
        <v>至　　年　月　日</v>
      </c>
      <c r="GE18" s="115"/>
      <c r="GF18" s="115"/>
      <c r="GG18" s="115"/>
      <c r="GH18" s="115"/>
      <c r="GI18" s="115"/>
      <c r="GJ18" s="116"/>
      <c r="GK18" s="114"/>
      <c r="GL18" s="115" t="str">
        <f>IF($B$18="","",$B$18)</f>
        <v>至　　年　月　日</v>
      </c>
      <c r="GM18" s="115"/>
      <c r="GN18" s="115"/>
      <c r="GO18" s="115"/>
      <c r="GP18" s="115"/>
      <c r="GQ18" s="115"/>
      <c r="GR18" s="116"/>
      <c r="GS18" s="114"/>
      <c r="GT18" s="115" t="str">
        <f>IF($B$18="","",$B$18)</f>
        <v>至　　年　月　日</v>
      </c>
      <c r="GU18" s="115"/>
      <c r="GV18" s="115"/>
      <c r="GW18" s="115"/>
      <c r="GX18" s="115"/>
      <c r="GY18" s="115"/>
      <c r="GZ18" s="116"/>
      <c r="HA18" s="114"/>
      <c r="HB18" s="115" t="str">
        <f>IF($B$18="","",$B$18)</f>
        <v>至　　年　月　日</v>
      </c>
      <c r="HC18" s="115"/>
      <c r="HD18" s="115"/>
      <c r="HE18" s="115"/>
      <c r="HF18" s="115"/>
      <c r="HG18" s="115"/>
      <c r="HH18" s="116"/>
      <c r="HI18" s="114"/>
      <c r="HJ18" s="115" t="str">
        <f>IF($B$18="","",$B$18)</f>
        <v>至　　年　月　日</v>
      </c>
      <c r="HK18" s="115"/>
      <c r="HL18" s="115"/>
      <c r="HM18" s="115"/>
      <c r="HN18" s="115"/>
      <c r="HO18" s="115"/>
      <c r="HP18" s="116"/>
      <c r="HQ18" s="114"/>
      <c r="HR18" s="115" t="str">
        <f>IF($B$18="","",$B$18)</f>
        <v>至　　年　月　日</v>
      </c>
      <c r="HS18" s="115"/>
      <c r="HT18" s="115"/>
      <c r="HU18" s="115"/>
      <c r="HV18" s="115"/>
      <c r="HW18" s="115"/>
      <c r="HX18" s="116"/>
      <c r="HY18" s="114"/>
      <c r="HZ18" s="115" t="str">
        <f>IF($B$18="","",$B$18)</f>
        <v>至　　年　月　日</v>
      </c>
      <c r="IA18" s="115"/>
      <c r="IB18" s="115"/>
      <c r="IC18" s="115"/>
      <c r="ID18" s="115"/>
      <c r="IE18" s="115"/>
      <c r="IF18" s="116"/>
      <c r="IG18" s="114"/>
      <c r="IH18" s="115" t="str">
        <f>IF($B$18="","",$B$18)</f>
        <v>至　　年　月　日</v>
      </c>
      <c r="II18" s="115"/>
      <c r="IJ18" s="115"/>
      <c r="IK18" s="115"/>
      <c r="IL18" s="115"/>
      <c r="IM18" s="115"/>
      <c r="IN18" s="116"/>
      <c r="IO18" s="114"/>
      <c r="IP18" s="115" t="str">
        <f>IF($B$18="","",$B$18)</f>
        <v>至　　年　月　日</v>
      </c>
      <c r="IQ18" s="115"/>
      <c r="IR18" s="115"/>
      <c r="IS18" s="115"/>
      <c r="IT18" s="115"/>
      <c r="IU18" s="115"/>
      <c r="IV18" s="116"/>
      <c r="IW18" s="114"/>
      <c r="IX18" s="115" t="str">
        <f>IF($B$18="","",$B$18)</f>
        <v>至　　年　月　日</v>
      </c>
      <c r="IY18" s="115"/>
      <c r="IZ18" s="115"/>
      <c r="JA18" s="115"/>
      <c r="JB18" s="115"/>
      <c r="JC18" s="115"/>
      <c r="JD18" s="116"/>
      <c r="JE18" s="114"/>
      <c r="JF18" s="115" t="str">
        <f>IF($B$18="","",$B$18)</f>
        <v>至　　年　月　日</v>
      </c>
      <c r="JG18" s="115"/>
      <c r="JH18" s="115"/>
      <c r="JI18" s="115"/>
      <c r="JJ18" s="115"/>
      <c r="JK18" s="115"/>
      <c r="JL18" s="116"/>
      <c r="JM18" s="114"/>
      <c r="JN18" s="115" t="str">
        <f>IF($B$18="","",$B$18)</f>
        <v>至　　年　月　日</v>
      </c>
      <c r="JO18" s="115"/>
      <c r="JP18" s="115"/>
      <c r="JQ18" s="115"/>
      <c r="JR18" s="115"/>
      <c r="JS18" s="115"/>
      <c r="JT18" s="116"/>
      <c r="JU18" s="114"/>
      <c r="JV18" s="115" t="str">
        <f>IF($B$18="","",$B$18)</f>
        <v>至　　年　月　日</v>
      </c>
      <c r="JW18" s="115"/>
      <c r="JX18" s="115"/>
      <c r="JY18" s="115"/>
      <c r="JZ18" s="115"/>
      <c r="KA18" s="115"/>
      <c r="KB18" s="116"/>
      <c r="KC18" s="114"/>
      <c r="KD18" s="115" t="str">
        <f>IF($B$18="","",$B$18)</f>
        <v>至　　年　月　日</v>
      </c>
      <c r="KE18" s="115"/>
      <c r="KF18" s="115"/>
      <c r="KG18" s="115"/>
      <c r="KH18" s="115"/>
      <c r="KI18" s="115"/>
      <c r="KJ18" s="116"/>
      <c r="KK18" s="114"/>
      <c r="KL18" s="115" t="str">
        <f>IF($B$18="","",$B$18)</f>
        <v>至　　年　月　日</v>
      </c>
      <c r="KM18" s="115"/>
      <c r="KN18" s="115"/>
      <c r="KO18" s="115"/>
      <c r="KP18" s="115"/>
      <c r="KQ18" s="115"/>
      <c r="KR18" s="116"/>
      <c r="KS18" s="114"/>
      <c r="KT18" s="115" t="str">
        <f>IF($B$18="","",$B$18)</f>
        <v>至　　年　月　日</v>
      </c>
      <c r="KU18" s="115"/>
      <c r="KV18" s="115"/>
      <c r="KW18" s="115"/>
      <c r="KX18" s="115"/>
      <c r="KY18" s="115"/>
      <c r="KZ18" s="116"/>
      <c r="LA18" s="114"/>
      <c r="LB18" s="115" t="str">
        <f>IF($B$18="","",$B$18)</f>
        <v>至　　年　月　日</v>
      </c>
      <c r="LC18" s="115"/>
      <c r="LD18" s="115"/>
      <c r="LE18" s="115"/>
      <c r="LF18" s="115"/>
      <c r="LG18" s="115"/>
      <c r="LH18" s="116"/>
      <c r="LI18" s="114"/>
      <c r="LJ18" s="115" t="str">
        <f>IF($B$18="","",$B$18)</f>
        <v>至　　年　月　日</v>
      </c>
      <c r="LK18" s="115"/>
      <c r="LL18" s="115"/>
      <c r="LM18" s="115"/>
      <c r="LN18" s="115"/>
      <c r="LO18" s="115"/>
      <c r="LP18" s="116"/>
      <c r="LQ18" s="114"/>
      <c r="LR18" s="115" t="str">
        <f>IF($B$18="","",$B$18)</f>
        <v>至　　年　月　日</v>
      </c>
      <c r="LS18" s="115"/>
      <c r="LT18" s="115"/>
      <c r="LU18" s="115"/>
      <c r="LV18" s="115"/>
      <c r="LW18" s="115"/>
      <c r="LX18" s="116"/>
      <c r="LY18" s="114"/>
      <c r="LZ18" s="115" t="str">
        <f>IF($B$18="","",$B$18)</f>
        <v>至　　年　月　日</v>
      </c>
      <c r="MA18" s="115"/>
      <c r="MB18" s="115"/>
      <c r="MC18" s="115"/>
      <c r="MD18" s="115"/>
      <c r="ME18" s="115"/>
      <c r="MF18" s="116"/>
      <c r="MG18" s="114"/>
      <c r="MH18" s="115" t="str">
        <f>IF($B$18="","",$B$18)</f>
        <v>至　　年　月　日</v>
      </c>
      <c r="MI18" s="115"/>
      <c r="MJ18" s="115"/>
      <c r="MK18" s="115"/>
      <c r="ML18" s="115"/>
      <c r="MM18" s="115"/>
      <c r="MN18" s="116"/>
      <c r="MO18" s="114"/>
      <c r="MP18" s="115" t="str">
        <f>IF($B$18="","",$B$18)</f>
        <v>至　　年　月　日</v>
      </c>
      <c r="MQ18" s="115"/>
      <c r="MR18" s="115"/>
      <c r="MS18" s="115"/>
      <c r="MT18" s="115"/>
      <c r="MU18" s="115"/>
      <c r="MV18" s="116"/>
      <c r="MW18" s="114"/>
      <c r="MX18" s="115" t="str">
        <f>IF($B$18="","",$B$18)</f>
        <v>至　　年　月　日</v>
      </c>
      <c r="MY18" s="115"/>
      <c r="MZ18" s="115"/>
      <c r="NA18" s="115"/>
      <c r="NB18" s="115"/>
      <c r="NC18" s="115"/>
      <c r="ND18" s="116"/>
      <c r="NE18" s="114"/>
      <c r="NF18" s="115" t="str">
        <f>IF($B$18="","",$B$18)</f>
        <v>至　　年　月　日</v>
      </c>
      <c r="NG18" s="115"/>
      <c r="NH18" s="115"/>
      <c r="NI18" s="115"/>
      <c r="NJ18" s="115"/>
      <c r="NK18" s="115"/>
      <c r="NL18" s="116"/>
      <c r="NM18" s="114"/>
      <c r="NN18" s="115" t="str">
        <f>IF($B$18="","",$B$18)</f>
        <v>至　　年　月　日</v>
      </c>
      <c r="NO18" s="115"/>
      <c r="NP18" s="115"/>
      <c r="NQ18" s="115"/>
      <c r="NR18" s="115"/>
      <c r="NS18" s="115"/>
      <c r="NT18" s="116"/>
      <c r="NU18" s="114"/>
      <c r="NV18" s="115" t="str">
        <f>IF($B$18="","",$B$18)</f>
        <v>至　　年　月　日</v>
      </c>
      <c r="NW18" s="115"/>
      <c r="NX18" s="115"/>
      <c r="NY18" s="115"/>
      <c r="NZ18" s="115"/>
      <c r="OA18" s="115"/>
      <c r="OB18" s="116"/>
      <c r="OC18" s="114"/>
      <c r="OD18" s="115" t="str">
        <f>IF($B$18="","",$B$18)</f>
        <v>至　　年　月　日</v>
      </c>
      <c r="OE18" s="115"/>
      <c r="OF18" s="115"/>
      <c r="OG18" s="115"/>
      <c r="OH18" s="115"/>
      <c r="OI18" s="115"/>
      <c r="OJ18" s="116"/>
      <c r="OK18" s="114"/>
      <c r="OL18" s="115" t="str">
        <f>IF($B$18="","",$B$18)</f>
        <v>至　　年　月　日</v>
      </c>
      <c r="OM18" s="115"/>
      <c r="ON18" s="115"/>
      <c r="OO18" s="115"/>
      <c r="OP18" s="115"/>
      <c r="OQ18" s="115"/>
      <c r="OR18" s="116"/>
      <c r="OS18" s="114"/>
      <c r="OT18" s="115" t="str">
        <f>IF($B$18="","",$B$18)</f>
        <v>至　　年　月　日</v>
      </c>
      <c r="OU18" s="115"/>
      <c r="OV18" s="115"/>
      <c r="OW18" s="115"/>
      <c r="OX18" s="115"/>
      <c r="OY18" s="115"/>
      <c r="OZ18" s="116"/>
      <c r="PA18" s="114"/>
      <c r="PB18" s="115" t="str">
        <f>IF($B$18="","",$B$18)</f>
        <v>至　　年　月　日</v>
      </c>
      <c r="PC18" s="115"/>
      <c r="PD18" s="115"/>
      <c r="PE18" s="115"/>
      <c r="PF18" s="115"/>
      <c r="PG18" s="115"/>
      <c r="PH18" s="116"/>
      <c r="PI18" s="114"/>
      <c r="PJ18" s="115" t="str">
        <f>IF($B$18="","",$B$18)</f>
        <v>至　　年　月　日</v>
      </c>
      <c r="PK18" s="115"/>
      <c r="PL18" s="115"/>
      <c r="PM18" s="115"/>
      <c r="PN18" s="115"/>
      <c r="PO18" s="115"/>
      <c r="PP18" s="116"/>
      <c r="PQ18" s="114"/>
      <c r="PR18" s="115" t="str">
        <f>IF($B$18="","",$B$18)</f>
        <v>至　　年　月　日</v>
      </c>
      <c r="PS18" s="115"/>
      <c r="PT18" s="115"/>
      <c r="PU18" s="115"/>
      <c r="PV18" s="115"/>
      <c r="PW18" s="115"/>
      <c r="PX18" s="116"/>
      <c r="PY18" s="114"/>
      <c r="PZ18" s="115" t="str">
        <f>IF($B$18="","",$B$18)</f>
        <v>至　　年　月　日</v>
      </c>
      <c r="QA18" s="115"/>
      <c r="QB18" s="115"/>
      <c r="QC18" s="115"/>
      <c r="QD18" s="115"/>
      <c r="QE18" s="115"/>
      <c r="QF18" s="116"/>
      <c r="QG18" s="114"/>
      <c r="QH18" s="115" t="str">
        <f>IF($B$18="","",$B$18)</f>
        <v>至　　年　月　日</v>
      </c>
      <c r="QI18" s="115"/>
      <c r="QJ18" s="115"/>
      <c r="QK18" s="115"/>
      <c r="QL18" s="115"/>
      <c r="QM18" s="115"/>
      <c r="QN18" s="116"/>
      <c r="QO18" s="114"/>
      <c r="QP18" s="115" t="str">
        <f>IF($B$18="","",$B$18)</f>
        <v>至　　年　月　日</v>
      </c>
      <c r="QQ18" s="115"/>
      <c r="QR18" s="115"/>
      <c r="QS18" s="115"/>
      <c r="QT18" s="115"/>
      <c r="QU18" s="115"/>
      <c r="QV18" s="116"/>
      <c r="QW18" s="114"/>
      <c r="QX18" s="115" t="str">
        <f>IF($B$18="","",$B$18)</f>
        <v>至　　年　月　日</v>
      </c>
      <c r="QY18" s="115"/>
      <c r="QZ18" s="115"/>
      <c r="RA18" s="115"/>
      <c r="RB18" s="115"/>
      <c r="RC18" s="115"/>
      <c r="RD18" s="116"/>
      <c r="RE18" s="114"/>
      <c r="RF18" s="115" t="str">
        <f>IF($B$18="","",$B$18)</f>
        <v>至　　年　月　日</v>
      </c>
      <c r="RG18" s="115"/>
      <c r="RH18" s="115"/>
      <c r="RI18" s="115"/>
      <c r="RJ18" s="115"/>
      <c r="RK18" s="115"/>
      <c r="RL18" s="116"/>
      <c r="RM18" s="114"/>
      <c r="RN18" s="115" t="str">
        <f>IF($B$18="","",$B$18)</f>
        <v>至　　年　月　日</v>
      </c>
      <c r="RO18" s="115"/>
      <c r="RP18" s="115"/>
      <c r="RQ18" s="115"/>
      <c r="RR18" s="115"/>
      <c r="RS18" s="115"/>
      <c r="RT18" s="116"/>
      <c r="RU18" s="114"/>
      <c r="RV18" s="115" t="str">
        <f>IF($B$18="","",$B$18)</f>
        <v>至　　年　月　日</v>
      </c>
      <c r="RW18" s="115"/>
      <c r="RX18" s="115"/>
      <c r="RY18" s="115"/>
      <c r="RZ18" s="115"/>
      <c r="SA18" s="115"/>
      <c r="SB18" s="116"/>
      <c r="SC18" s="114"/>
      <c r="SD18" s="115" t="str">
        <f>IF($B$18="","",$B$18)</f>
        <v>至　　年　月　日</v>
      </c>
      <c r="SE18" s="115"/>
      <c r="SF18" s="115"/>
      <c r="SG18" s="115"/>
      <c r="SH18" s="115"/>
      <c r="SI18" s="115"/>
      <c r="SJ18" s="116"/>
      <c r="SK18" s="114"/>
      <c r="SL18" s="115" t="str">
        <f>IF($B$18="","",$B$18)</f>
        <v>至　　年　月　日</v>
      </c>
      <c r="SM18" s="115"/>
      <c r="SN18" s="115"/>
      <c r="SO18" s="115"/>
      <c r="SP18" s="115"/>
      <c r="SQ18" s="115"/>
      <c r="SR18" s="116"/>
      <c r="SS18" s="114"/>
      <c r="ST18" s="115" t="str">
        <f>IF($B$18="","",$B$18)</f>
        <v>至　　年　月　日</v>
      </c>
      <c r="SU18" s="115"/>
      <c r="SV18" s="115"/>
      <c r="SW18" s="115"/>
      <c r="SX18" s="115"/>
      <c r="SY18" s="115"/>
      <c r="SZ18" s="116"/>
      <c r="TA18" s="114"/>
      <c r="TB18" s="115" t="str">
        <f>IF($B$18="","",$B$18)</f>
        <v>至　　年　月　日</v>
      </c>
      <c r="TC18" s="115"/>
      <c r="TD18" s="115"/>
      <c r="TE18" s="115"/>
      <c r="TF18" s="115"/>
      <c r="TG18" s="115"/>
      <c r="TH18" s="116"/>
    </row>
    <row r="19" spans="1:528" s="40" customFormat="1" ht="18" customHeight="1">
      <c r="A19" s="113" t="s">
        <v>7</v>
      </c>
      <c r="B19" s="138"/>
      <c r="C19" s="137"/>
      <c r="D19" s="37" t="s">
        <v>16</v>
      </c>
      <c r="E19" s="137"/>
      <c r="F19" s="137"/>
      <c r="G19" s="38"/>
      <c r="H19" s="39"/>
      <c r="I19" s="113" t="s">
        <v>7</v>
      </c>
      <c r="J19" s="117" t="str">
        <f>IF($B$19="","",$B$19)</f>
        <v/>
      </c>
      <c r="K19" s="118"/>
      <c r="L19" s="37" t="s">
        <v>16</v>
      </c>
      <c r="M19" s="118" t="str">
        <f>IF($E$19="","",$E$19)</f>
        <v/>
      </c>
      <c r="N19" s="118"/>
      <c r="O19" s="38"/>
      <c r="P19" s="39"/>
      <c r="Q19" s="113" t="s">
        <v>7</v>
      </c>
      <c r="R19" s="117" t="str">
        <f>IF($B$19="","",$B$19)</f>
        <v/>
      </c>
      <c r="S19" s="118"/>
      <c r="T19" s="37" t="s">
        <v>16</v>
      </c>
      <c r="U19" s="118" t="str">
        <f>IF($E$19="","",$E$19)</f>
        <v/>
      </c>
      <c r="V19" s="118"/>
      <c r="W19" s="38"/>
      <c r="X19" s="39"/>
      <c r="Y19" s="113" t="s">
        <v>7</v>
      </c>
      <c r="Z19" s="117" t="str">
        <f>IF($B$19="","",$B$19)</f>
        <v/>
      </c>
      <c r="AA19" s="118"/>
      <c r="AB19" s="37" t="s">
        <v>16</v>
      </c>
      <c r="AC19" s="118" t="str">
        <f>IF($E$19="","",$E$19)</f>
        <v/>
      </c>
      <c r="AD19" s="118"/>
      <c r="AE19" s="38"/>
      <c r="AF19" s="39"/>
      <c r="AG19" s="113" t="s">
        <v>7</v>
      </c>
      <c r="AH19" s="117" t="str">
        <f>IF($B$19="","",$B$19)</f>
        <v/>
      </c>
      <c r="AI19" s="118"/>
      <c r="AJ19" s="37" t="s">
        <v>16</v>
      </c>
      <c r="AK19" s="118" t="str">
        <f>IF($E$19="","",$E$19)</f>
        <v/>
      </c>
      <c r="AL19" s="118"/>
      <c r="AM19" s="38"/>
      <c r="AN19" s="39"/>
      <c r="AO19" s="113" t="s">
        <v>7</v>
      </c>
      <c r="AP19" s="117" t="str">
        <f>IF($B$19="","",$B$19)</f>
        <v/>
      </c>
      <c r="AQ19" s="118"/>
      <c r="AR19" s="37" t="s">
        <v>16</v>
      </c>
      <c r="AS19" s="118" t="str">
        <f>IF($E$19="","",$E$19)</f>
        <v/>
      </c>
      <c r="AT19" s="118"/>
      <c r="AU19" s="38"/>
      <c r="AV19" s="39"/>
      <c r="AW19" s="113" t="s">
        <v>7</v>
      </c>
      <c r="AX19" s="117" t="str">
        <f>IF($B$19="","",$B$19)</f>
        <v/>
      </c>
      <c r="AY19" s="118"/>
      <c r="AZ19" s="37" t="s">
        <v>16</v>
      </c>
      <c r="BA19" s="118" t="str">
        <f>IF($E$19="","",$E$19)</f>
        <v/>
      </c>
      <c r="BB19" s="118"/>
      <c r="BC19" s="38"/>
      <c r="BD19" s="39"/>
      <c r="BE19" s="113" t="s">
        <v>7</v>
      </c>
      <c r="BF19" s="117" t="str">
        <f>IF($B$19="","",$B$19)</f>
        <v/>
      </c>
      <c r="BG19" s="118"/>
      <c r="BH19" s="37" t="s">
        <v>16</v>
      </c>
      <c r="BI19" s="118" t="str">
        <f>IF($E$19="","",$E$19)</f>
        <v/>
      </c>
      <c r="BJ19" s="118"/>
      <c r="BK19" s="38"/>
      <c r="BL19" s="39"/>
      <c r="BM19" s="113" t="s">
        <v>7</v>
      </c>
      <c r="BN19" s="117" t="str">
        <f>IF($B$19="","",$B$19)</f>
        <v/>
      </c>
      <c r="BO19" s="118"/>
      <c r="BP19" s="37" t="s">
        <v>16</v>
      </c>
      <c r="BQ19" s="118" t="str">
        <f>IF($E$19="","",$E$19)</f>
        <v/>
      </c>
      <c r="BR19" s="118"/>
      <c r="BS19" s="38"/>
      <c r="BT19" s="39"/>
      <c r="BU19" s="113" t="s">
        <v>7</v>
      </c>
      <c r="BV19" s="117" t="str">
        <f>IF($B$19="","",$B$19)</f>
        <v/>
      </c>
      <c r="BW19" s="118"/>
      <c r="BX19" s="37" t="s">
        <v>16</v>
      </c>
      <c r="BY19" s="118" t="str">
        <f>IF($E$19="","",$E$19)</f>
        <v/>
      </c>
      <c r="BZ19" s="118"/>
      <c r="CA19" s="38"/>
      <c r="CB19" s="39"/>
      <c r="CC19" s="113" t="s">
        <v>7</v>
      </c>
      <c r="CD19" s="117" t="str">
        <f>IF($B$19="","",$B$19)</f>
        <v/>
      </c>
      <c r="CE19" s="118"/>
      <c r="CF19" s="37" t="s">
        <v>16</v>
      </c>
      <c r="CG19" s="118" t="str">
        <f>IF($E$19="","",$E$19)</f>
        <v/>
      </c>
      <c r="CH19" s="118"/>
      <c r="CI19" s="38"/>
      <c r="CJ19" s="39"/>
      <c r="CK19" s="113" t="s">
        <v>7</v>
      </c>
      <c r="CL19" s="117" t="str">
        <f>IF($B$19="","",$B$19)</f>
        <v/>
      </c>
      <c r="CM19" s="118"/>
      <c r="CN19" s="37" t="s">
        <v>16</v>
      </c>
      <c r="CO19" s="118" t="str">
        <f>IF($E$19="","",$E$19)</f>
        <v/>
      </c>
      <c r="CP19" s="118"/>
      <c r="CQ19" s="38"/>
      <c r="CR19" s="39"/>
      <c r="CS19" s="113" t="s">
        <v>7</v>
      </c>
      <c r="CT19" s="117" t="str">
        <f>IF($B$19="","",$B$19)</f>
        <v/>
      </c>
      <c r="CU19" s="118"/>
      <c r="CV19" s="37" t="s">
        <v>16</v>
      </c>
      <c r="CW19" s="118" t="str">
        <f>IF($E$19="","",$E$19)</f>
        <v/>
      </c>
      <c r="CX19" s="118"/>
      <c r="CY19" s="38"/>
      <c r="CZ19" s="39"/>
      <c r="DA19" s="113" t="s">
        <v>7</v>
      </c>
      <c r="DB19" s="117" t="str">
        <f>IF($B$19="","",$B$19)</f>
        <v/>
      </c>
      <c r="DC19" s="118"/>
      <c r="DD19" s="37" t="s">
        <v>16</v>
      </c>
      <c r="DE19" s="118" t="str">
        <f>IF($E$19="","",$E$19)</f>
        <v/>
      </c>
      <c r="DF19" s="118"/>
      <c r="DG19" s="38"/>
      <c r="DH19" s="39"/>
      <c r="DI19" s="113" t="s">
        <v>7</v>
      </c>
      <c r="DJ19" s="117" t="str">
        <f>IF($B$19="","",$B$19)</f>
        <v/>
      </c>
      <c r="DK19" s="118"/>
      <c r="DL19" s="37" t="s">
        <v>16</v>
      </c>
      <c r="DM19" s="118" t="str">
        <f>IF($E$19="","",$E$19)</f>
        <v/>
      </c>
      <c r="DN19" s="118"/>
      <c r="DO19" s="38"/>
      <c r="DP19" s="39"/>
      <c r="DQ19" s="113" t="s">
        <v>7</v>
      </c>
      <c r="DR19" s="117" t="str">
        <f>IF($B$19="","",$B$19)</f>
        <v/>
      </c>
      <c r="DS19" s="118"/>
      <c r="DT19" s="37" t="s">
        <v>16</v>
      </c>
      <c r="DU19" s="118" t="str">
        <f>IF($E$19="","",$E$19)</f>
        <v/>
      </c>
      <c r="DV19" s="118"/>
      <c r="DW19" s="38"/>
      <c r="DX19" s="39"/>
      <c r="DY19" s="113" t="s">
        <v>7</v>
      </c>
      <c r="DZ19" s="117" t="str">
        <f>IF($B$19="","",$B$19)</f>
        <v/>
      </c>
      <c r="EA19" s="118"/>
      <c r="EB19" s="37" t="s">
        <v>16</v>
      </c>
      <c r="EC19" s="118" t="str">
        <f>IF($E$19="","",$E$19)</f>
        <v/>
      </c>
      <c r="ED19" s="118"/>
      <c r="EE19" s="38"/>
      <c r="EF19" s="39"/>
      <c r="EG19" s="113" t="s">
        <v>7</v>
      </c>
      <c r="EH19" s="117" t="str">
        <f>IF($B$19="","",$B$19)</f>
        <v/>
      </c>
      <c r="EI19" s="118"/>
      <c r="EJ19" s="37" t="s">
        <v>16</v>
      </c>
      <c r="EK19" s="118" t="str">
        <f>IF($E$19="","",$E$19)</f>
        <v/>
      </c>
      <c r="EL19" s="118"/>
      <c r="EM19" s="38"/>
      <c r="EN19" s="39"/>
      <c r="EO19" s="113" t="s">
        <v>7</v>
      </c>
      <c r="EP19" s="117" t="str">
        <f>IF($B$19="","",$B$19)</f>
        <v/>
      </c>
      <c r="EQ19" s="118"/>
      <c r="ER19" s="37" t="s">
        <v>16</v>
      </c>
      <c r="ES19" s="118" t="str">
        <f>IF($E$19="","",$E$19)</f>
        <v/>
      </c>
      <c r="ET19" s="118"/>
      <c r="EU19" s="38"/>
      <c r="EV19" s="39"/>
      <c r="EW19" s="113" t="s">
        <v>7</v>
      </c>
      <c r="EX19" s="117" t="str">
        <f>IF($B$19="","",$B$19)</f>
        <v/>
      </c>
      <c r="EY19" s="118"/>
      <c r="EZ19" s="37" t="s">
        <v>16</v>
      </c>
      <c r="FA19" s="118" t="str">
        <f>IF($E$19="","",$E$19)</f>
        <v/>
      </c>
      <c r="FB19" s="118"/>
      <c r="FC19" s="38"/>
      <c r="FD19" s="39"/>
      <c r="FE19" s="113" t="s">
        <v>7</v>
      </c>
      <c r="FF19" s="117" t="str">
        <f>IF($B$19="","",$B$19)</f>
        <v/>
      </c>
      <c r="FG19" s="118"/>
      <c r="FH19" s="37" t="s">
        <v>16</v>
      </c>
      <c r="FI19" s="118" t="str">
        <f>IF($E$19="","",$E$19)</f>
        <v/>
      </c>
      <c r="FJ19" s="118"/>
      <c r="FK19" s="38"/>
      <c r="FL19" s="39"/>
      <c r="FM19" s="113" t="s">
        <v>7</v>
      </c>
      <c r="FN19" s="117" t="str">
        <f>IF($B$19="","",$B$19)</f>
        <v/>
      </c>
      <c r="FO19" s="118"/>
      <c r="FP19" s="37" t="s">
        <v>16</v>
      </c>
      <c r="FQ19" s="118" t="str">
        <f>IF($E$19="","",$E$19)</f>
        <v/>
      </c>
      <c r="FR19" s="118"/>
      <c r="FS19" s="38"/>
      <c r="FT19" s="39"/>
      <c r="FU19" s="113" t="s">
        <v>7</v>
      </c>
      <c r="FV19" s="117" t="str">
        <f>IF($B$19="","",$B$19)</f>
        <v/>
      </c>
      <c r="FW19" s="118"/>
      <c r="FX19" s="37" t="s">
        <v>16</v>
      </c>
      <c r="FY19" s="118" t="str">
        <f>IF($E$19="","",$E$19)</f>
        <v/>
      </c>
      <c r="FZ19" s="118"/>
      <c r="GA19" s="38"/>
      <c r="GB19" s="39"/>
      <c r="GC19" s="113" t="s">
        <v>7</v>
      </c>
      <c r="GD19" s="117" t="str">
        <f>IF($B$19="","",$B$19)</f>
        <v/>
      </c>
      <c r="GE19" s="118"/>
      <c r="GF19" s="37" t="s">
        <v>16</v>
      </c>
      <c r="GG19" s="118" t="str">
        <f>IF($E$19="","",$E$19)</f>
        <v/>
      </c>
      <c r="GH19" s="118"/>
      <c r="GI19" s="38"/>
      <c r="GJ19" s="39"/>
      <c r="GK19" s="113" t="s">
        <v>7</v>
      </c>
      <c r="GL19" s="117" t="str">
        <f>IF($B$19="","",$B$19)</f>
        <v/>
      </c>
      <c r="GM19" s="118"/>
      <c r="GN19" s="37" t="s">
        <v>16</v>
      </c>
      <c r="GO19" s="118" t="str">
        <f>IF($E$19="","",$E$19)</f>
        <v/>
      </c>
      <c r="GP19" s="118"/>
      <c r="GQ19" s="38"/>
      <c r="GR19" s="39"/>
      <c r="GS19" s="113" t="s">
        <v>7</v>
      </c>
      <c r="GT19" s="117" t="str">
        <f>IF($B$19="","",$B$19)</f>
        <v/>
      </c>
      <c r="GU19" s="118"/>
      <c r="GV19" s="37" t="s">
        <v>16</v>
      </c>
      <c r="GW19" s="118" t="str">
        <f>IF($E$19="","",$E$19)</f>
        <v/>
      </c>
      <c r="GX19" s="118"/>
      <c r="GY19" s="38"/>
      <c r="GZ19" s="39"/>
      <c r="HA19" s="113" t="s">
        <v>7</v>
      </c>
      <c r="HB19" s="117" t="str">
        <f>IF($B$19="","",$B$19)</f>
        <v/>
      </c>
      <c r="HC19" s="118"/>
      <c r="HD19" s="37" t="s">
        <v>16</v>
      </c>
      <c r="HE19" s="118" t="str">
        <f>IF($E$19="","",$E$19)</f>
        <v/>
      </c>
      <c r="HF19" s="118"/>
      <c r="HG19" s="38"/>
      <c r="HH19" s="39"/>
      <c r="HI19" s="113" t="s">
        <v>7</v>
      </c>
      <c r="HJ19" s="117" t="str">
        <f>IF($B$19="","",$B$19)</f>
        <v/>
      </c>
      <c r="HK19" s="118"/>
      <c r="HL19" s="37" t="s">
        <v>16</v>
      </c>
      <c r="HM19" s="118" t="str">
        <f>IF($E$19="","",$E$19)</f>
        <v/>
      </c>
      <c r="HN19" s="118"/>
      <c r="HO19" s="38"/>
      <c r="HP19" s="39"/>
      <c r="HQ19" s="113" t="s">
        <v>7</v>
      </c>
      <c r="HR19" s="117" t="str">
        <f>IF($B$19="","",$B$19)</f>
        <v/>
      </c>
      <c r="HS19" s="118"/>
      <c r="HT19" s="37" t="s">
        <v>16</v>
      </c>
      <c r="HU19" s="118" t="str">
        <f>IF($E$19="","",$E$19)</f>
        <v/>
      </c>
      <c r="HV19" s="118"/>
      <c r="HW19" s="38"/>
      <c r="HX19" s="39"/>
      <c r="HY19" s="113" t="s">
        <v>7</v>
      </c>
      <c r="HZ19" s="117" t="str">
        <f>IF($B$19="","",$B$19)</f>
        <v/>
      </c>
      <c r="IA19" s="118"/>
      <c r="IB19" s="37" t="s">
        <v>16</v>
      </c>
      <c r="IC19" s="118" t="str">
        <f>IF($E$19="","",$E$19)</f>
        <v/>
      </c>
      <c r="ID19" s="118"/>
      <c r="IE19" s="38"/>
      <c r="IF19" s="39"/>
      <c r="IG19" s="113" t="s">
        <v>7</v>
      </c>
      <c r="IH19" s="117" t="str">
        <f>IF($B$19="","",$B$19)</f>
        <v/>
      </c>
      <c r="II19" s="118"/>
      <c r="IJ19" s="37" t="s">
        <v>16</v>
      </c>
      <c r="IK19" s="118" t="str">
        <f>IF($E$19="","",$E$19)</f>
        <v/>
      </c>
      <c r="IL19" s="118"/>
      <c r="IM19" s="38"/>
      <c r="IN19" s="39"/>
      <c r="IO19" s="113" t="s">
        <v>7</v>
      </c>
      <c r="IP19" s="117" t="str">
        <f>IF($B$19="","",$B$19)</f>
        <v/>
      </c>
      <c r="IQ19" s="118"/>
      <c r="IR19" s="37" t="s">
        <v>16</v>
      </c>
      <c r="IS19" s="118" t="str">
        <f>IF($E$19="","",$E$19)</f>
        <v/>
      </c>
      <c r="IT19" s="118"/>
      <c r="IU19" s="38"/>
      <c r="IV19" s="39"/>
      <c r="IW19" s="113" t="s">
        <v>7</v>
      </c>
      <c r="IX19" s="117" t="str">
        <f>IF($B$19="","",$B$19)</f>
        <v/>
      </c>
      <c r="IY19" s="118"/>
      <c r="IZ19" s="37" t="s">
        <v>16</v>
      </c>
      <c r="JA19" s="118" t="str">
        <f>IF($E$19="","",$E$19)</f>
        <v/>
      </c>
      <c r="JB19" s="118"/>
      <c r="JC19" s="38"/>
      <c r="JD19" s="39"/>
      <c r="JE19" s="113" t="s">
        <v>7</v>
      </c>
      <c r="JF19" s="117" t="str">
        <f>IF($B$19="","",$B$19)</f>
        <v/>
      </c>
      <c r="JG19" s="118"/>
      <c r="JH19" s="37" t="s">
        <v>16</v>
      </c>
      <c r="JI19" s="118" t="str">
        <f>IF($E$19="","",$E$19)</f>
        <v/>
      </c>
      <c r="JJ19" s="118"/>
      <c r="JK19" s="38"/>
      <c r="JL19" s="39"/>
      <c r="JM19" s="113" t="s">
        <v>7</v>
      </c>
      <c r="JN19" s="117" t="str">
        <f>IF($B$19="","",$B$19)</f>
        <v/>
      </c>
      <c r="JO19" s="118"/>
      <c r="JP19" s="37" t="s">
        <v>16</v>
      </c>
      <c r="JQ19" s="118" t="str">
        <f>IF($E$19="","",$E$19)</f>
        <v/>
      </c>
      <c r="JR19" s="118"/>
      <c r="JS19" s="38"/>
      <c r="JT19" s="39"/>
      <c r="JU19" s="113" t="s">
        <v>7</v>
      </c>
      <c r="JV19" s="117" t="str">
        <f>IF($B$19="","",$B$19)</f>
        <v/>
      </c>
      <c r="JW19" s="118"/>
      <c r="JX19" s="37" t="s">
        <v>16</v>
      </c>
      <c r="JY19" s="118" t="str">
        <f>IF($E$19="","",$E$19)</f>
        <v/>
      </c>
      <c r="JZ19" s="118"/>
      <c r="KA19" s="38"/>
      <c r="KB19" s="39"/>
      <c r="KC19" s="113" t="s">
        <v>7</v>
      </c>
      <c r="KD19" s="117" t="str">
        <f>IF($B$19="","",$B$19)</f>
        <v/>
      </c>
      <c r="KE19" s="118"/>
      <c r="KF19" s="37" t="s">
        <v>16</v>
      </c>
      <c r="KG19" s="118" t="str">
        <f>IF($E$19="","",$E$19)</f>
        <v/>
      </c>
      <c r="KH19" s="118"/>
      <c r="KI19" s="38"/>
      <c r="KJ19" s="39"/>
      <c r="KK19" s="113" t="s">
        <v>7</v>
      </c>
      <c r="KL19" s="117" t="str">
        <f>IF($B$19="","",$B$19)</f>
        <v/>
      </c>
      <c r="KM19" s="118"/>
      <c r="KN19" s="37" t="s">
        <v>16</v>
      </c>
      <c r="KO19" s="118" t="str">
        <f>IF($E$19="","",$E$19)</f>
        <v/>
      </c>
      <c r="KP19" s="118"/>
      <c r="KQ19" s="38"/>
      <c r="KR19" s="39"/>
      <c r="KS19" s="113" t="s">
        <v>7</v>
      </c>
      <c r="KT19" s="117" t="str">
        <f>IF($B$19="","",$B$19)</f>
        <v/>
      </c>
      <c r="KU19" s="118"/>
      <c r="KV19" s="37" t="s">
        <v>16</v>
      </c>
      <c r="KW19" s="118" t="str">
        <f>IF($E$19="","",$E$19)</f>
        <v/>
      </c>
      <c r="KX19" s="118"/>
      <c r="KY19" s="38"/>
      <c r="KZ19" s="39"/>
      <c r="LA19" s="113" t="s">
        <v>7</v>
      </c>
      <c r="LB19" s="117" t="str">
        <f>IF($B$19="","",$B$19)</f>
        <v/>
      </c>
      <c r="LC19" s="118"/>
      <c r="LD19" s="37" t="s">
        <v>16</v>
      </c>
      <c r="LE19" s="118" t="str">
        <f>IF($E$19="","",$E$19)</f>
        <v/>
      </c>
      <c r="LF19" s="118"/>
      <c r="LG19" s="38"/>
      <c r="LH19" s="39"/>
      <c r="LI19" s="113" t="s">
        <v>7</v>
      </c>
      <c r="LJ19" s="117" t="str">
        <f>IF($B$19="","",$B$19)</f>
        <v/>
      </c>
      <c r="LK19" s="118"/>
      <c r="LL19" s="37" t="s">
        <v>16</v>
      </c>
      <c r="LM19" s="118" t="str">
        <f>IF($E$19="","",$E$19)</f>
        <v/>
      </c>
      <c r="LN19" s="118"/>
      <c r="LO19" s="38"/>
      <c r="LP19" s="39"/>
      <c r="LQ19" s="113" t="s">
        <v>7</v>
      </c>
      <c r="LR19" s="117" t="str">
        <f>IF($B$19="","",$B$19)</f>
        <v/>
      </c>
      <c r="LS19" s="118"/>
      <c r="LT19" s="37" t="s">
        <v>16</v>
      </c>
      <c r="LU19" s="118" t="str">
        <f>IF($E$19="","",$E$19)</f>
        <v/>
      </c>
      <c r="LV19" s="118"/>
      <c r="LW19" s="38"/>
      <c r="LX19" s="39"/>
      <c r="LY19" s="113" t="s">
        <v>7</v>
      </c>
      <c r="LZ19" s="117" t="str">
        <f>IF($B$19="","",$B$19)</f>
        <v/>
      </c>
      <c r="MA19" s="118"/>
      <c r="MB19" s="37" t="s">
        <v>16</v>
      </c>
      <c r="MC19" s="118" t="str">
        <f>IF($E$19="","",$E$19)</f>
        <v/>
      </c>
      <c r="MD19" s="118"/>
      <c r="ME19" s="38"/>
      <c r="MF19" s="39"/>
      <c r="MG19" s="113" t="s">
        <v>7</v>
      </c>
      <c r="MH19" s="117" t="str">
        <f>IF($B$19="","",$B$19)</f>
        <v/>
      </c>
      <c r="MI19" s="118"/>
      <c r="MJ19" s="37" t="s">
        <v>16</v>
      </c>
      <c r="MK19" s="118" t="str">
        <f>IF($E$19="","",$E$19)</f>
        <v/>
      </c>
      <c r="ML19" s="118"/>
      <c r="MM19" s="38"/>
      <c r="MN19" s="39"/>
      <c r="MO19" s="113" t="s">
        <v>7</v>
      </c>
      <c r="MP19" s="117" t="str">
        <f>IF($B$19="","",$B$19)</f>
        <v/>
      </c>
      <c r="MQ19" s="118"/>
      <c r="MR19" s="37" t="s">
        <v>16</v>
      </c>
      <c r="MS19" s="118" t="str">
        <f>IF($E$19="","",$E$19)</f>
        <v/>
      </c>
      <c r="MT19" s="118"/>
      <c r="MU19" s="38"/>
      <c r="MV19" s="39"/>
      <c r="MW19" s="113" t="s">
        <v>7</v>
      </c>
      <c r="MX19" s="117" t="str">
        <f>IF($B$19="","",$B$19)</f>
        <v/>
      </c>
      <c r="MY19" s="118"/>
      <c r="MZ19" s="37" t="s">
        <v>16</v>
      </c>
      <c r="NA19" s="118" t="str">
        <f>IF($E$19="","",$E$19)</f>
        <v/>
      </c>
      <c r="NB19" s="118"/>
      <c r="NC19" s="38"/>
      <c r="ND19" s="39"/>
      <c r="NE19" s="113" t="s">
        <v>7</v>
      </c>
      <c r="NF19" s="117" t="str">
        <f>IF($B$19="","",$B$19)</f>
        <v/>
      </c>
      <c r="NG19" s="118"/>
      <c r="NH19" s="37" t="s">
        <v>16</v>
      </c>
      <c r="NI19" s="118" t="str">
        <f>IF($E$19="","",$E$19)</f>
        <v/>
      </c>
      <c r="NJ19" s="118"/>
      <c r="NK19" s="38"/>
      <c r="NL19" s="39"/>
      <c r="NM19" s="113" t="s">
        <v>7</v>
      </c>
      <c r="NN19" s="117" t="str">
        <f>IF($B$19="","",$B$19)</f>
        <v/>
      </c>
      <c r="NO19" s="118"/>
      <c r="NP19" s="37" t="s">
        <v>16</v>
      </c>
      <c r="NQ19" s="118" t="str">
        <f>IF($E$19="","",$E$19)</f>
        <v/>
      </c>
      <c r="NR19" s="118"/>
      <c r="NS19" s="38"/>
      <c r="NT19" s="39"/>
      <c r="NU19" s="113" t="s">
        <v>7</v>
      </c>
      <c r="NV19" s="117" t="str">
        <f>IF($B$19="","",$B$19)</f>
        <v/>
      </c>
      <c r="NW19" s="118"/>
      <c r="NX19" s="37" t="s">
        <v>16</v>
      </c>
      <c r="NY19" s="118" t="str">
        <f>IF($E$19="","",$E$19)</f>
        <v/>
      </c>
      <c r="NZ19" s="118"/>
      <c r="OA19" s="38"/>
      <c r="OB19" s="39"/>
      <c r="OC19" s="113" t="s">
        <v>7</v>
      </c>
      <c r="OD19" s="117" t="str">
        <f>IF($B$19="","",$B$19)</f>
        <v/>
      </c>
      <c r="OE19" s="118"/>
      <c r="OF19" s="37" t="s">
        <v>16</v>
      </c>
      <c r="OG19" s="118" t="str">
        <f>IF($E$19="","",$E$19)</f>
        <v/>
      </c>
      <c r="OH19" s="118"/>
      <c r="OI19" s="38"/>
      <c r="OJ19" s="39"/>
      <c r="OK19" s="113" t="s">
        <v>7</v>
      </c>
      <c r="OL19" s="117" t="str">
        <f>IF($B$19="","",$B$19)</f>
        <v/>
      </c>
      <c r="OM19" s="118"/>
      <c r="ON19" s="37" t="s">
        <v>16</v>
      </c>
      <c r="OO19" s="118" t="str">
        <f>IF($E$19="","",$E$19)</f>
        <v/>
      </c>
      <c r="OP19" s="118"/>
      <c r="OQ19" s="38"/>
      <c r="OR19" s="39"/>
      <c r="OS19" s="113" t="s">
        <v>7</v>
      </c>
      <c r="OT19" s="117" t="str">
        <f>IF($B$19="","",$B$19)</f>
        <v/>
      </c>
      <c r="OU19" s="118"/>
      <c r="OV19" s="37" t="s">
        <v>16</v>
      </c>
      <c r="OW19" s="118" t="str">
        <f>IF($E$19="","",$E$19)</f>
        <v/>
      </c>
      <c r="OX19" s="118"/>
      <c r="OY19" s="38"/>
      <c r="OZ19" s="39"/>
      <c r="PA19" s="113" t="s">
        <v>7</v>
      </c>
      <c r="PB19" s="117" t="str">
        <f>IF($B$19="","",$B$19)</f>
        <v/>
      </c>
      <c r="PC19" s="118"/>
      <c r="PD19" s="37" t="s">
        <v>16</v>
      </c>
      <c r="PE19" s="118" t="str">
        <f>IF($E$19="","",$E$19)</f>
        <v/>
      </c>
      <c r="PF19" s="118"/>
      <c r="PG19" s="38"/>
      <c r="PH19" s="39"/>
      <c r="PI19" s="113" t="s">
        <v>7</v>
      </c>
      <c r="PJ19" s="117" t="str">
        <f>IF($B$19="","",$B$19)</f>
        <v/>
      </c>
      <c r="PK19" s="118"/>
      <c r="PL19" s="37" t="s">
        <v>16</v>
      </c>
      <c r="PM19" s="118" t="str">
        <f>IF($E$19="","",$E$19)</f>
        <v/>
      </c>
      <c r="PN19" s="118"/>
      <c r="PO19" s="38"/>
      <c r="PP19" s="39"/>
      <c r="PQ19" s="113" t="s">
        <v>7</v>
      </c>
      <c r="PR19" s="117" t="str">
        <f>IF($B$19="","",$B$19)</f>
        <v/>
      </c>
      <c r="PS19" s="118"/>
      <c r="PT19" s="37" t="s">
        <v>16</v>
      </c>
      <c r="PU19" s="118" t="str">
        <f>IF($E$19="","",$E$19)</f>
        <v/>
      </c>
      <c r="PV19" s="118"/>
      <c r="PW19" s="38"/>
      <c r="PX19" s="39"/>
      <c r="PY19" s="113" t="s">
        <v>7</v>
      </c>
      <c r="PZ19" s="117" t="str">
        <f>IF($B$19="","",$B$19)</f>
        <v/>
      </c>
      <c r="QA19" s="118"/>
      <c r="QB19" s="37" t="s">
        <v>16</v>
      </c>
      <c r="QC19" s="118" t="str">
        <f>IF($E$19="","",$E$19)</f>
        <v/>
      </c>
      <c r="QD19" s="118"/>
      <c r="QE19" s="38"/>
      <c r="QF19" s="39"/>
      <c r="QG19" s="113" t="s">
        <v>7</v>
      </c>
      <c r="QH19" s="117" t="str">
        <f>IF($B$19="","",$B$19)</f>
        <v/>
      </c>
      <c r="QI19" s="118"/>
      <c r="QJ19" s="37" t="s">
        <v>16</v>
      </c>
      <c r="QK19" s="118" t="str">
        <f>IF($E$19="","",$E$19)</f>
        <v/>
      </c>
      <c r="QL19" s="118"/>
      <c r="QM19" s="38"/>
      <c r="QN19" s="39"/>
      <c r="QO19" s="113" t="s">
        <v>7</v>
      </c>
      <c r="QP19" s="117" t="str">
        <f>IF($B$19="","",$B$19)</f>
        <v/>
      </c>
      <c r="QQ19" s="118"/>
      <c r="QR19" s="37" t="s">
        <v>16</v>
      </c>
      <c r="QS19" s="118" t="str">
        <f>IF($E$19="","",$E$19)</f>
        <v/>
      </c>
      <c r="QT19" s="118"/>
      <c r="QU19" s="38"/>
      <c r="QV19" s="39"/>
      <c r="QW19" s="113" t="s">
        <v>7</v>
      </c>
      <c r="QX19" s="117" t="str">
        <f>IF($B$19="","",$B$19)</f>
        <v/>
      </c>
      <c r="QY19" s="118"/>
      <c r="QZ19" s="37" t="s">
        <v>16</v>
      </c>
      <c r="RA19" s="118" t="str">
        <f>IF($E$19="","",$E$19)</f>
        <v/>
      </c>
      <c r="RB19" s="118"/>
      <c r="RC19" s="38"/>
      <c r="RD19" s="39"/>
      <c r="RE19" s="113" t="s">
        <v>7</v>
      </c>
      <c r="RF19" s="117" t="str">
        <f>IF($B$19="","",$B$19)</f>
        <v/>
      </c>
      <c r="RG19" s="118"/>
      <c r="RH19" s="37" t="s">
        <v>16</v>
      </c>
      <c r="RI19" s="118" t="str">
        <f>IF($E$19="","",$E$19)</f>
        <v/>
      </c>
      <c r="RJ19" s="118"/>
      <c r="RK19" s="38"/>
      <c r="RL19" s="39"/>
      <c r="RM19" s="113" t="s">
        <v>7</v>
      </c>
      <c r="RN19" s="117" t="str">
        <f>IF($B$19="","",$B$19)</f>
        <v/>
      </c>
      <c r="RO19" s="118"/>
      <c r="RP19" s="37" t="s">
        <v>16</v>
      </c>
      <c r="RQ19" s="118" t="str">
        <f>IF($E$19="","",$E$19)</f>
        <v/>
      </c>
      <c r="RR19" s="118"/>
      <c r="RS19" s="38"/>
      <c r="RT19" s="39"/>
      <c r="RU19" s="113" t="s">
        <v>7</v>
      </c>
      <c r="RV19" s="117" t="str">
        <f>IF($B$19="","",$B$19)</f>
        <v/>
      </c>
      <c r="RW19" s="118"/>
      <c r="RX19" s="37" t="s">
        <v>16</v>
      </c>
      <c r="RY19" s="118" t="str">
        <f>IF($E$19="","",$E$19)</f>
        <v/>
      </c>
      <c r="RZ19" s="118"/>
      <c r="SA19" s="38"/>
      <c r="SB19" s="39"/>
      <c r="SC19" s="113" t="s">
        <v>7</v>
      </c>
      <c r="SD19" s="117" t="str">
        <f>IF($B$19="","",$B$19)</f>
        <v/>
      </c>
      <c r="SE19" s="118"/>
      <c r="SF19" s="37" t="s">
        <v>16</v>
      </c>
      <c r="SG19" s="118" t="str">
        <f>IF($E$19="","",$E$19)</f>
        <v/>
      </c>
      <c r="SH19" s="118"/>
      <c r="SI19" s="38"/>
      <c r="SJ19" s="39"/>
      <c r="SK19" s="113" t="s">
        <v>7</v>
      </c>
      <c r="SL19" s="117" t="str">
        <f>IF($B$19="","",$B$19)</f>
        <v/>
      </c>
      <c r="SM19" s="118"/>
      <c r="SN19" s="37" t="s">
        <v>16</v>
      </c>
      <c r="SO19" s="118" t="str">
        <f>IF($E$19="","",$E$19)</f>
        <v/>
      </c>
      <c r="SP19" s="118"/>
      <c r="SQ19" s="38"/>
      <c r="SR19" s="39"/>
      <c r="SS19" s="113" t="s">
        <v>7</v>
      </c>
      <c r="ST19" s="117" t="str">
        <f>IF($B$19="","",$B$19)</f>
        <v/>
      </c>
      <c r="SU19" s="118"/>
      <c r="SV19" s="37" t="s">
        <v>16</v>
      </c>
      <c r="SW19" s="118" t="str">
        <f>IF($E$19="","",$E$19)</f>
        <v/>
      </c>
      <c r="SX19" s="118"/>
      <c r="SY19" s="38"/>
      <c r="SZ19" s="39"/>
      <c r="TA19" s="113" t="s">
        <v>7</v>
      </c>
      <c r="TB19" s="117" t="str">
        <f>IF($B$19="","",$B$19)</f>
        <v/>
      </c>
      <c r="TC19" s="118"/>
      <c r="TD19" s="37" t="s">
        <v>16</v>
      </c>
      <c r="TE19" s="118" t="str">
        <f>IF($E$19="","",$E$19)</f>
        <v/>
      </c>
      <c r="TF19" s="118"/>
      <c r="TG19" s="38"/>
      <c r="TH19" s="39"/>
    </row>
    <row r="20" spans="1:528" s="40" customFormat="1" ht="18" customHeight="1">
      <c r="A20" s="114"/>
      <c r="B20" s="119">
        <f>控除日数計算!$H$4</f>
        <v>1</v>
      </c>
      <c r="C20" s="120"/>
      <c r="D20" s="120"/>
      <c r="E20" s="121">
        <f>控除日数計算!$I$4</f>
        <v>1</v>
      </c>
      <c r="F20" s="121"/>
      <c r="G20" s="121"/>
      <c r="H20" s="41"/>
      <c r="I20" s="114"/>
      <c r="J20" s="119">
        <f>IF($B$20="","",$B$20)</f>
        <v>1</v>
      </c>
      <c r="K20" s="120"/>
      <c r="L20" s="120"/>
      <c r="M20" s="121">
        <f>IF($E$20="","",$E$20)</f>
        <v>1</v>
      </c>
      <c r="N20" s="121"/>
      <c r="O20" s="121"/>
      <c r="P20" s="41"/>
      <c r="Q20" s="114"/>
      <c r="R20" s="119">
        <f>IF($B$20="","",$B$20)</f>
        <v>1</v>
      </c>
      <c r="S20" s="120"/>
      <c r="T20" s="120"/>
      <c r="U20" s="121">
        <f>IF($E$20="","",$E$20)</f>
        <v>1</v>
      </c>
      <c r="V20" s="121"/>
      <c r="W20" s="121"/>
      <c r="X20" s="41"/>
      <c r="Y20" s="114"/>
      <c r="Z20" s="119">
        <f>IF($B$20="","",$B$20)</f>
        <v>1</v>
      </c>
      <c r="AA20" s="120"/>
      <c r="AB20" s="120"/>
      <c r="AC20" s="121">
        <f>IF($E$20="","",$E$20)</f>
        <v>1</v>
      </c>
      <c r="AD20" s="121"/>
      <c r="AE20" s="121"/>
      <c r="AF20" s="41"/>
      <c r="AG20" s="114"/>
      <c r="AH20" s="119">
        <f>IF($B$20="","",$B$20)</f>
        <v>1</v>
      </c>
      <c r="AI20" s="120"/>
      <c r="AJ20" s="120"/>
      <c r="AK20" s="121">
        <f>IF($E$20="","",$E$20)</f>
        <v>1</v>
      </c>
      <c r="AL20" s="121"/>
      <c r="AM20" s="121"/>
      <c r="AN20" s="41"/>
      <c r="AO20" s="114"/>
      <c r="AP20" s="119">
        <f>IF($B$20="","",$B$20)</f>
        <v>1</v>
      </c>
      <c r="AQ20" s="120"/>
      <c r="AR20" s="120"/>
      <c r="AS20" s="121">
        <f>IF($E$20="","",$E$20)</f>
        <v>1</v>
      </c>
      <c r="AT20" s="121"/>
      <c r="AU20" s="121"/>
      <c r="AV20" s="41"/>
      <c r="AW20" s="114"/>
      <c r="AX20" s="119">
        <f>IF($B$20="","",$B$20)</f>
        <v>1</v>
      </c>
      <c r="AY20" s="120"/>
      <c r="AZ20" s="120"/>
      <c r="BA20" s="121">
        <f>IF($E$20="","",$E$20)</f>
        <v>1</v>
      </c>
      <c r="BB20" s="121"/>
      <c r="BC20" s="121"/>
      <c r="BD20" s="41"/>
      <c r="BE20" s="114"/>
      <c r="BF20" s="119">
        <f>IF($B$20="","",$B$20)</f>
        <v>1</v>
      </c>
      <c r="BG20" s="120"/>
      <c r="BH20" s="120"/>
      <c r="BI20" s="121">
        <f>IF($E$20="","",$E$20)</f>
        <v>1</v>
      </c>
      <c r="BJ20" s="121"/>
      <c r="BK20" s="121"/>
      <c r="BL20" s="41"/>
      <c r="BM20" s="114"/>
      <c r="BN20" s="119">
        <f>IF($B$20="","",$B$20)</f>
        <v>1</v>
      </c>
      <c r="BO20" s="120"/>
      <c r="BP20" s="120"/>
      <c r="BQ20" s="121">
        <f>IF($E$20="","",$E$20)</f>
        <v>1</v>
      </c>
      <c r="BR20" s="121"/>
      <c r="BS20" s="121"/>
      <c r="BT20" s="41"/>
      <c r="BU20" s="114"/>
      <c r="BV20" s="119">
        <f>IF($B$20="","",$B$20)</f>
        <v>1</v>
      </c>
      <c r="BW20" s="120"/>
      <c r="BX20" s="120"/>
      <c r="BY20" s="121">
        <f>IF($E$20="","",$E$20)</f>
        <v>1</v>
      </c>
      <c r="BZ20" s="121"/>
      <c r="CA20" s="121"/>
      <c r="CB20" s="41"/>
      <c r="CC20" s="114"/>
      <c r="CD20" s="119">
        <f>IF($B$20="","",$B$20)</f>
        <v>1</v>
      </c>
      <c r="CE20" s="120"/>
      <c r="CF20" s="120"/>
      <c r="CG20" s="121">
        <f>IF($E$20="","",$E$20)</f>
        <v>1</v>
      </c>
      <c r="CH20" s="121"/>
      <c r="CI20" s="121"/>
      <c r="CJ20" s="41"/>
      <c r="CK20" s="114"/>
      <c r="CL20" s="119">
        <f>IF($B$20="","",$B$20)</f>
        <v>1</v>
      </c>
      <c r="CM20" s="120"/>
      <c r="CN20" s="120"/>
      <c r="CO20" s="121">
        <f>IF($E$20="","",$E$20)</f>
        <v>1</v>
      </c>
      <c r="CP20" s="121"/>
      <c r="CQ20" s="121"/>
      <c r="CR20" s="41"/>
      <c r="CS20" s="114"/>
      <c r="CT20" s="119">
        <f>IF($B$20="","",$B$20)</f>
        <v>1</v>
      </c>
      <c r="CU20" s="120"/>
      <c r="CV20" s="120"/>
      <c r="CW20" s="121">
        <f>IF($E$20="","",$E$20)</f>
        <v>1</v>
      </c>
      <c r="CX20" s="121"/>
      <c r="CY20" s="121"/>
      <c r="CZ20" s="41"/>
      <c r="DA20" s="114"/>
      <c r="DB20" s="119">
        <f>IF($B$20="","",$B$20)</f>
        <v>1</v>
      </c>
      <c r="DC20" s="120"/>
      <c r="DD20" s="120"/>
      <c r="DE20" s="121">
        <f>IF($E$20="","",$E$20)</f>
        <v>1</v>
      </c>
      <c r="DF20" s="121"/>
      <c r="DG20" s="121"/>
      <c r="DH20" s="41"/>
      <c r="DI20" s="114"/>
      <c r="DJ20" s="119">
        <f>IF($B$20="","",$B$20)</f>
        <v>1</v>
      </c>
      <c r="DK20" s="120"/>
      <c r="DL20" s="120"/>
      <c r="DM20" s="121">
        <f>IF($E$20="","",$E$20)</f>
        <v>1</v>
      </c>
      <c r="DN20" s="121"/>
      <c r="DO20" s="121"/>
      <c r="DP20" s="41"/>
      <c r="DQ20" s="114"/>
      <c r="DR20" s="119">
        <f>IF($B$20="","",$B$20)</f>
        <v>1</v>
      </c>
      <c r="DS20" s="120"/>
      <c r="DT20" s="120"/>
      <c r="DU20" s="121">
        <f>IF($E$20="","",$E$20)</f>
        <v>1</v>
      </c>
      <c r="DV20" s="121"/>
      <c r="DW20" s="121"/>
      <c r="DX20" s="41"/>
      <c r="DY20" s="114"/>
      <c r="DZ20" s="119">
        <f>IF($B$20="","",$B$20)</f>
        <v>1</v>
      </c>
      <c r="EA20" s="120"/>
      <c r="EB20" s="120"/>
      <c r="EC20" s="121">
        <f>IF($E$20="","",$E$20)</f>
        <v>1</v>
      </c>
      <c r="ED20" s="121"/>
      <c r="EE20" s="121"/>
      <c r="EF20" s="41"/>
      <c r="EG20" s="114"/>
      <c r="EH20" s="119">
        <f>IF($B$20="","",$B$20)</f>
        <v>1</v>
      </c>
      <c r="EI20" s="120"/>
      <c r="EJ20" s="120"/>
      <c r="EK20" s="121">
        <f>IF($E$20="","",$E$20)</f>
        <v>1</v>
      </c>
      <c r="EL20" s="121"/>
      <c r="EM20" s="121"/>
      <c r="EN20" s="41"/>
      <c r="EO20" s="114"/>
      <c r="EP20" s="119">
        <f>IF($B$20="","",$B$20)</f>
        <v>1</v>
      </c>
      <c r="EQ20" s="120"/>
      <c r="ER20" s="120"/>
      <c r="ES20" s="121">
        <f>IF($E$20="","",$E$20)</f>
        <v>1</v>
      </c>
      <c r="ET20" s="121"/>
      <c r="EU20" s="121"/>
      <c r="EV20" s="41"/>
      <c r="EW20" s="114"/>
      <c r="EX20" s="119">
        <f>IF($B$20="","",$B$20)</f>
        <v>1</v>
      </c>
      <c r="EY20" s="120"/>
      <c r="EZ20" s="120"/>
      <c r="FA20" s="121">
        <f>IF($E$20="","",$E$20)</f>
        <v>1</v>
      </c>
      <c r="FB20" s="121"/>
      <c r="FC20" s="121"/>
      <c r="FD20" s="41"/>
      <c r="FE20" s="114"/>
      <c r="FF20" s="119">
        <f>IF($B$20="","",$B$20)</f>
        <v>1</v>
      </c>
      <c r="FG20" s="120"/>
      <c r="FH20" s="120"/>
      <c r="FI20" s="121">
        <f>IF($E$20="","",$E$20)</f>
        <v>1</v>
      </c>
      <c r="FJ20" s="121"/>
      <c r="FK20" s="121"/>
      <c r="FL20" s="41"/>
      <c r="FM20" s="114"/>
      <c r="FN20" s="119">
        <f>IF($B$20="","",$B$20)</f>
        <v>1</v>
      </c>
      <c r="FO20" s="120"/>
      <c r="FP20" s="120"/>
      <c r="FQ20" s="121">
        <f>IF($E$20="","",$E$20)</f>
        <v>1</v>
      </c>
      <c r="FR20" s="121"/>
      <c r="FS20" s="121"/>
      <c r="FT20" s="41"/>
      <c r="FU20" s="114"/>
      <c r="FV20" s="119">
        <f>IF($B$20="","",$B$20)</f>
        <v>1</v>
      </c>
      <c r="FW20" s="120"/>
      <c r="FX20" s="120"/>
      <c r="FY20" s="121">
        <f>IF($E$20="","",$E$20)</f>
        <v>1</v>
      </c>
      <c r="FZ20" s="121"/>
      <c r="GA20" s="121"/>
      <c r="GB20" s="41"/>
      <c r="GC20" s="114"/>
      <c r="GD20" s="119">
        <f>IF($B$20="","",$B$20)</f>
        <v>1</v>
      </c>
      <c r="GE20" s="120"/>
      <c r="GF20" s="120"/>
      <c r="GG20" s="121">
        <f>IF($E$20="","",$E$20)</f>
        <v>1</v>
      </c>
      <c r="GH20" s="121"/>
      <c r="GI20" s="121"/>
      <c r="GJ20" s="41"/>
      <c r="GK20" s="114"/>
      <c r="GL20" s="119">
        <f>IF($B$20="","",$B$20)</f>
        <v>1</v>
      </c>
      <c r="GM20" s="120"/>
      <c r="GN20" s="120"/>
      <c r="GO20" s="121">
        <f>IF($E$20="","",$E$20)</f>
        <v>1</v>
      </c>
      <c r="GP20" s="121"/>
      <c r="GQ20" s="121"/>
      <c r="GR20" s="41"/>
      <c r="GS20" s="114"/>
      <c r="GT20" s="119">
        <f>IF($B$20="","",$B$20)</f>
        <v>1</v>
      </c>
      <c r="GU20" s="120"/>
      <c r="GV20" s="120"/>
      <c r="GW20" s="121">
        <f>IF($E$20="","",$E$20)</f>
        <v>1</v>
      </c>
      <c r="GX20" s="121"/>
      <c r="GY20" s="121"/>
      <c r="GZ20" s="41"/>
      <c r="HA20" s="114"/>
      <c r="HB20" s="119">
        <f>IF($B$20="","",$B$20)</f>
        <v>1</v>
      </c>
      <c r="HC20" s="120"/>
      <c r="HD20" s="120"/>
      <c r="HE20" s="121">
        <f>IF($E$20="","",$E$20)</f>
        <v>1</v>
      </c>
      <c r="HF20" s="121"/>
      <c r="HG20" s="121"/>
      <c r="HH20" s="41"/>
      <c r="HI20" s="114"/>
      <c r="HJ20" s="119">
        <f>IF($B$20="","",$B$20)</f>
        <v>1</v>
      </c>
      <c r="HK20" s="120"/>
      <c r="HL20" s="120"/>
      <c r="HM20" s="121">
        <f>IF($E$20="","",$E$20)</f>
        <v>1</v>
      </c>
      <c r="HN20" s="121"/>
      <c r="HO20" s="121"/>
      <c r="HP20" s="41"/>
      <c r="HQ20" s="114"/>
      <c r="HR20" s="119">
        <f>IF($B$20="","",$B$20)</f>
        <v>1</v>
      </c>
      <c r="HS20" s="120"/>
      <c r="HT20" s="120"/>
      <c r="HU20" s="121">
        <f>IF($E$20="","",$E$20)</f>
        <v>1</v>
      </c>
      <c r="HV20" s="121"/>
      <c r="HW20" s="121"/>
      <c r="HX20" s="41"/>
      <c r="HY20" s="114"/>
      <c r="HZ20" s="119">
        <f>IF($B$20="","",$B$20)</f>
        <v>1</v>
      </c>
      <c r="IA20" s="120"/>
      <c r="IB20" s="120"/>
      <c r="IC20" s="121">
        <f>IF($E$20="","",$E$20)</f>
        <v>1</v>
      </c>
      <c r="ID20" s="121"/>
      <c r="IE20" s="121"/>
      <c r="IF20" s="41"/>
      <c r="IG20" s="114"/>
      <c r="IH20" s="119">
        <f>IF($B$20="","",$B$20)</f>
        <v>1</v>
      </c>
      <c r="II20" s="120"/>
      <c r="IJ20" s="120"/>
      <c r="IK20" s="121">
        <f>IF($E$20="","",$E$20)</f>
        <v>1</v>
      </c>
      <c r="IL20" s="121"/>
      <c r="IM20" s="121"/>
      <c r="IN20" s="41"/>
      <c r="IO20" s="114"/>
      <c r="IP20" s="119">
        <f>IF($B$20="","",$B$20)</f>
        <v>1</v>
      </c>
      <c r="IQ20" s="120"/>
      <c r="IR20" s="120"/>
      <c r="IS20" s="121">
        <f>IF($E$20="","",$E$20)</f>
        <v>1</v>
      </c>
      <c r="IT20" s="121"/>
      <c r="IU20" s="121"/>
      <c r="IV20" s="41"/>
      <c r="IW20" s="114"/>
      <c r="IX20" s="119">
        <f>IF($B$20="","",$B$20)</f>
        <v>1</v>
      </c>
      <c r="IY20" s="120"/>
      <c r="IZ20" s="120"/>
      <c r="JA20" s="121">
        <f>IF($E$20="","",$E$20)</f>
        <v>1</v>
      </c>
      <c r="JB20" s="121"/>
      <c r="JC20" s="121"/>
      <c r="JD20" s="41"/>
      <c r="JE20" s="114"/>
      <c r="JF20" s="119">
        <f>IF($B$20="","",$B$20)</f>
        <v>1</v>
      </c>
      <c r="JG20" s="120"/>
      <c r="JH20" s="120"/>
      <c r="JI20" s="121">
        <f>IF($E$20="","",$E$20)</f>
        <v>1</v>
      </c>
      <c r="JJ20" s="121"/>
      <c r="JK20" s="121"/>
      <c r="JL20" s="41"/>
      <c r="JM20" s="114"/>
      <c r="JN20" s="119">
        <f>IF($B$20="","",$B$20)</f>
        <v>1</v>
      </c>
      <c r="JO20" s="120"/>
      <c r="JP20" s="120"/>
      <c r="JQ20" s="121">
        <f>IF($E$20="","",$E$20)</f>
        <v>1</v>
      </c>
      <c r="JR20" s="121"/>
      <c r="JS20" s="121"/>
      <c r="JT20" s="41"/>
      <c r="JU20" s="114"/>
      <c r="JV20" s="119">
        <f>IF($B$20="","",$B$20)</f>
        <v>1</v>
      </c>
      <c r="JW20" s="120"/>
      <c r="JX20" s="120"/>
      <c r="JY20" s="121">
        <f>IF($E$20="","",$E$20)</f>
        <v>1</v>
      </c>
      <c r="JZ20" s="121"/>
      <c r="KA20" s="121"/>
      <c r="KB20" s="41"/>
      <c r="KC20" s="114"/>
      <c r="KD20" s="119">
        <f>IF($B$20="","",$B$20)</f>
        <v>1</v>
      </c>
      <c r="KE20" s="120"/>
      <c r="KF20" s="120"/>
      <c r="KG20" s="121">
        <f>IF($E$20="","",$E$20)</f>
        <v>1</v>
      </c>
      <c r="KH20" s="121"/>
      <c r="KI20" s="121"/>
      <c r="KJ20" s="41"/>
      <c r="KK20" s="114"/>
      <c r="KL20" s="119">
        <f>IF($B$20="","",$B$20)</f>
        <v>1</v>
      </c>
      <c r="KM20" s="120"/>
      <c r="KN20" s="120"/>
      <c r="KO20" s="121">
        <f>IF($E$20="","",$E$20)</f>
        <v>1</v>
      </c>
      <c r="KP20" s="121"/>
      <c r="KQ20" s="121"/>
      <c r="KR20" s="41"/>
      <c r="KS20" s="114"/>
      <c r="KT20" s="119">
        <f>IF($B$20="","",$B$20)</f>
        <v>1</v>
      </c>
      <c r="KU20" s="120"/>
      <c r="KV20" s="120"/>
      <c r="KW20" s="121">
        <f>IF($E$20="","",$E$20)</f>
        <v>1</v>
      </c>
      <c r="KX20" s="121"/>
      <c r="KY20" s="121"/>
      <c r="KZ20" s="41"/>
      <c r="LA20" s="114"/>
      <c r="LB20" s="119">
        <f>IF($B$20="","",$B$20)</f>
        <v>1</v>
      </c>
      <c r="LC20" s="120"/>
      <c r="LD20" s="120"/>
      <c r="LE20" s="121">
        <f>IF($E$20="","",$E$20)</f>
        <v>1</v>
      </c>
      <c r="LF20" s="121"/>
      <c r="LG20" s="121"/>
      <c r="LH20" s="41"/>
      <c r="LI20" s="114"/>
      <c r="LJ20" s="119">
        <f>IF($B$20="","",$B$20)</f>
        <v>1</v>
      </c>
      <c r="LK20" s="120"/>
      <c r="LL20" s="120"/>
      <c r="LM20" s="121">
        <f>IF($E$20="","",$E$20)</f>
        <v>1</v>
      </c>
      <c r="LN20" s="121"/>
      <c r="LO20" s="121"/>
      <c r="LP20" s="41"/>
      <c r="LQ20" s="114"/>
      <c r="LR20" s="119">
        <f>IF($B$20="","",$B$20)</f>
        <v>1</v>
      </c>
      <c r="LS20" s="120"/>
      <c r="LT20" s="120"/>
      <c r="LU20" s="121">
        <f>IF($E$20="","",$E$20)</f>
        <v>1</v>
      </c>
      <c r="LV20" s="121"/>
      <c r="LW20" s="121"/>
      <c r="LX20" s="41"/>
      <c r="LY20" s="114"/>
      <c r="LZ20" s="119">
        <f>IF($B$20="","",$B$20)</f>
        <v>1</v>
      </c>
      <c r="MA20" s="120"/>
      <c r="MB20" s="120"/>
      <c r="MC20" s="121">
        <f>IF($E$20="","",$E$20)</f>
        <v>1</v>
      </c>
      <c r="MD20" s="121"/>
      <c r="ME20" s="121"/>
      <c r="MF20" s="41"/>
      <c r="MG20" s="114"/>
      <c r="MH20" s="119">
        <f>IF($B$20="","",$B$20)</f>
        <v>1</v>
      </c>
      <c r="MI20" s="120"/>
      <c r="MJ20" s="120"/>
      <c r="MK20" s="121">
        <f>IF($E$20="","",$E$20)</f>
        <v>1</v>
      </c>
      <c r="ML20" s="121"/>
      <c r="MM20" s="121"/>
      <c r="MN20" s="41"/>
      <c r="MO20" s="114"/>
      <c r="MP20" s="119">
        <f>IF($B$20="","",$B$20)</f>
        <v>1</v>
      </c>
      <c r="MQ20" s="120"/>
      <c r="MR20" s="120"/>
      <c r="MS20" s="121">
        <f>IF($E$20="","",$E$20)</f>
        <v>1</v>
      </c>
      <c r="MT20" s="121"/>
      <c r="MU20" s="121"/>
      <c r="MV20" s="41"/>
      <c r="MW20" s="114"/>
      <c r="MX20" s="119">
        <f>IF($B$20="","",$B$20)</f>
        <v>1</v>
      </c>
      <c r="MY20" s="120"/>
      <c r="MZ20" s="120"/>
      <c r="NA20" s="121">
        <f>IF($E$20="","",$E$20)</f>
        <v>1</v>
      </c>
      <c r="NB20" s="121"/>
      <c r="NC20" s="121"/>
      <c r="ND20" s="41"/>
      <c r="NE20" s="114"/>
      <c r="NF20" s="119">
        <f>IF($B$20="","",$B$20)</f>
        <v>1</v>
      </c>
      <c r="NG20" s="120"/>
      <c r="NH20" s="120"/>
      <c r="NI20" s="121">
        <f>IF($E$20="","",$E$20)</f>
        <v>1</v>
      </c>
      <c r="NJ20" s="121"/>
      <c r="NK20" s="121"/>
      <c r="NL20" s="41"/>
      <c r="NM20" s="114"/>
      <c r="NN20" s="119">
        <f>IF($B$20="","",$B$20)</f>
        <v>1</v>
      </c>
      <c r="NO20" s="120"/>
      <c r="NP20" s="120"/>
      <c r="NQ20" s="121">
        <f>IF($E$20="","",$E$20)</f>
        <v>1</v>
      </c>
      <c r="NR20" s="121"/>
      <c r="NS20" s="121"/>
      <c r="NT20" s="41"/>
      <c r="NU20" s="114"/>
      <c r="NV20" s="119">
        <f>IF($B$20="","",$B$20)</f>
        <v>1</v>
      </c>
      <c r="NW20" s="120"/>
      <c r="NX20" s="120"/>
      <c r="NY20" s="121">
        <f>IF($E$20="","",$E$20)</f>
        <v>1</v>
      </c>
      <c r="NZ20" s="121"/>
      <c r="OA20" s="121"/>
      <c r="OB20" s="41"/>
      <c r="OC20" s="114"/>
      <c r="OD20" s="119">
        <f>IF($B$20="","",$B$20)</f>
        <v>1</v>
      </c>
      <c r="OE20" s="120"/>
      <c r="OF20" s="120"/>
      <c r="OG20" s="121">
        <f>IF($E$20="","",$E$20)</f>
        <v>1</v>
      </c>
      <c r="OH20" s="121"/>
      <c r="OI20" s="121"/>
      <c r="OJ20" s="41"/>
      <c r="OK20" s="114"/>
      <c r="OL20" s="119">
        <f>IF($B$20="","",$B$20)</f>
        <v>1</v>
      </c>
      <c r="OM20" s="120"/>
      <c r="ON20" s="120"/>
      <c r="OO20" s="121">
        <f>IF($E$20="","",$E$20)</f>
        <v>1</v>
      </c>
      <c r="OP20" s="121"/>
      <c r="OQ20" s="121"/>
      <c r="OR20" s="41"/>
      <c r="OS20" s="114"/>
      <c r="OT20" s="119">
        <f>IF($B$20="","",$B$20)</f>
        <v>1</v>
      </c>
      <c r="OU20" s="120"/>
      <c r="OV20" s="120"/>
      <c r="OW20" s="121">
        <f>IF($E$20="","",$E$20)</f>
        <v>1</v>
      </c>
      <c r="OX20" s="121"/>
      <c r="OY20" s="121"/>
      <c r="OZ20" s="41"/>
      <c r="PA20" s="114"/>
      <c r="PB20" s="119">
        <f>IF($B$20="","",$B$20)</f>
        <v>1</v>
      </c>
      <c r="PC20" s="120"/>
      <c r="PD20" s="120"/>
      <c r="PE20" s="121">
        <f>IF($E$20="","",$E$20)</f>
        <v>1</v>
      </c>
      <c r="PF20" s="121"/>
      <c r="PG20" s="121"/>
      <c r="PH20" s="41"/>
      <c r="PI20" s="114"/>
      <c r="PJ20" s="119">
        <f>IF($B$20="","",$B$20)</f>
        <v>1</v>
      </c>
      <c r="PK20" s="120"/>
      <c r="PL20" s="120"/>
      <c r="PM20" s="121">
        <f>IF($E$20="","",$E$20)</f>
        <v>1</v>
      </c>
      <c r="PN20" s="121"/>
      <c r="PO20" s="121"/>
      <c r="PP20" s="41"/>
      <c r="PQ20" s="114"/>
      <c r="PR20" s="119">
        <f>IF($B$20="","",$B$20)</f>
        <v>1</v>
      </c>
      <c r="PS20" s="120"/>
      <c r="PT20" s="120"/>
      <c r="PU20" s="121">
        <f>IF($E$20="","",$E$20)</f>
        <v>1</v>
      </c>
      <c r="PV20" s="121"/>
      <c r="PW20" s="121"/>
      <c r="PX20" s="41"/>
      <c r="PY20" s="114"/>
      <c r="PZ20" s="119">
        <f>IF($B$20="","",$B$20)</f>
        <v>1</v>
      </c>
      <c r="QA20" s="120"/>
      <c r="QB20" s="120"/>
      <c r="QC20" s="121">
        <f>IF($E$20="","",$E$20)</f>
        <v>1</v>
      </c>
      <c r="QD20" s="121"/>
      <c r="QE20" s="121"/>
      <c r="QF20" s="41"/>
      <c r="QG20" s="114"/>
      <c r="QH20" s="119">
        <f>IF($B$20="","",$B$20)</f>
        <v>1</v>
      </c>
      <c r="QI20" s="120"/>
      <c r="QJ20" s="120"/>
      <c r="QK20" s="121">
        <f>IF($E$20="","",$E$20)</f>
        <v>1</v>
      </c>
      <c r="QL20" s="121"/>
      <c r="QM20" s="121"/>
      <c r="QN20" s="41"/>
      <c r="QO20" s="114"/>
      <c r="QP20" s="119">
        <f>IF($B$20="","",$B$20)</f>
        <v>1</v>
      </c>
      <c r="QQ20" s="120"/>
      <c r="QR20" s="120"/>
      <c r="QS20" s="121">
        <f>IF($E$20="","",$E$20)</f>
        <v>1</v>
      </c>
      <c r="QT20" s="121"/>
      <c r="QU20" s="121"/>
      <c r="QV20" s="41"/>
      <c r="QW20" s="114"/>
      <c r="QX20" s="119">
        <f>IF($B$20="","",$B$20)</f>
        <v>1</v>
      </c>
      <c r="QY20" s="120"/>
      <c r="QZ20" s="120"/>
      <c r="RA20" s="121">
        <f>IF($E$20="","",$E$20)</f>
        <v>1</v>
      </c>
      <c r="RB20" s="121"/>
      <c r="RC20" s="121"/>
      <c r="RD20" s="41"/>
      <c r="RE20" s="114"/>
      <c r="RF20" s="119">
        <f>IF($B$20="","",$B$20)</f>
        <v>1</v>
      </c>
      <c r="RG20" s="120"/>
      <c r="RH20" s="120"/>
      <c r="RI20" s="121">
        <f>IF($E$20="","",$E$20)</f>
        <v>1</v>
      </c>
      <c r="RJ20" s="121"/>
      <c r="RK20" s="121"/>
      <c r="RL20" s="41"/>
      <c r="RM20" s="114"/>
      <c r="RN20" s="119">
        <f>IF($B$20="","",$B$20)</f>
        <v>1</v>
      </c>
      <c r="RO20" s="120"/>
      <c r="RP20" s="120"/>
      <c r="RQ20" s="121">
        <f>IF($E$20="","",$E$20)</f>
        <v>1</v>
      </c>
      <c r="RR20" s="121"/>
      <c r="RS20" s="121"/>
      <c r="RT20" s="41"/>
      <c r="RU20" s="114"/>
      <c r="RV20" s="119">
        <f>IF($B$20="","",$B$20)</f>
        <v>1</v>
      </c>
      <c r="RW20" s="120"/>
      <c r="RX20" s="120"/>
      <c r="RY20" s="121">
        <f>IF($E$20="","",$E$20)</f>
        <v>1</v>
      </c>
      <c r="RZ20" s="121"/>
      <c r="SA20" s="121"/>
      <c r="SB20" s="41"/>
      <c r="SC20" s="114"/>
      <c r="SD20" s="119">
        <f>IF($B$20="","",$B$20)</f>
        <v>1</v>
      </c>
      <c r="SE20" s="120"/>
      <c r="SF20" s="120"/>
      <c r="SG20" s="121">
        <f>IF($E$20="","",$E$20)</f>
        <v>1</v>
      </c>
      <c r="SH20" s="121"/>
      <c r="SI20" s="121"/>
      <c r="SJ20" s="41"/>
      <c r="SK20" s="114"/>
      <c r="SL20" s="119">
        <f>IF($B$20="","",$B$20)</f>
        <v>1</v>
      </c>
      <c r="SM20" s="120"/>
      <c r="SN20" s="120"/>
      <c r="SO20" s="121">
        <f>IF($E$20="","",$E$20)</f>
        <v>1</v>
      </c>
      <c r="SP20" s="121"/>
      <c r="SQ20" s="121"/>
      <c r="SR20" s="41"/>
      <c r="SS20" s="114"/>
      <c r="ST20" s="119">
        <f>IF($B$20="","",$B$20)</f>
        <v>1</v>
      </c>
      <c r="SU20" s="120"/>
      <c r="SV20" s="120"/>
      <c r="SW20" s="121">
        <f>IF($E$20="","",$E$20)</f>
        <v>1</v>
      </c>
      <c r="SX20" s="121"/>
      <c r="SY20" s="121"/>
      <c r="SZ20" s="41"/>
      <c r="TA20" s="114"/>
      <c r="TB20" s="119">
        <f>IF($B$20="","",$B$20)</f>
        <v>1</v>
      </c>
      <c r="TC20" s="120"/>
      <c r="TD20" s="120"/>
      <c r="TE20" s="121">
        <f>IF($E$20="","",$E$20)</f>
        <v>1</v>
      </c>
      <c r="TF20" s="121"/>
      <c r="TG20" s="121"/>
      <c r="TH20" s="41"/>
    </row>
    <row r="21" spans="1:528" s="40" customFormat="1" ht="18" customHeight="1">
      <c r="A21" s="42" t="s">
        <v>41</v>
      </c>
      <c r="B21" s="122"/>
      <c r="C21" s="123"/>
      <c r="D21" s="37" t="s">
        <v>16</v>
      </c>
      <c r="E21" s="124"/>
      <c r="F21" s="124"/>
      <c r="G21" s="43" t="str">
        <f>IF(控除日数計算!$I$17=0,"",控除日数計算!$I$17)</f>
        <v/>
      </c>
      <c r="H21" s="44" t="str">
        <f>IF(G21="","","日")</f>
        <v/>
      </c>
      <c r="I21" s="42" t="s">
        <v>41</v>
      </c>
      <c r="J21" s="96" t="str">
        <f>IF($E$21="","",$B$21)</f>
        <v/>
      </c>
      <c r="K21" s="97"/>
      <c r="L21" s="37" t="s">
        <v>16</v>
      </c>
      <c r="M21" s="95" t="str">
        <f>IF($E$21="","",$E$21)</f>
        <v/>
      </c>
      <c r="N21" s="95"/>
      <c r="O21" s="43" t="str">
        <f>$G$21</f>
        <v/>
      </c>
      <c r="P21" s="44" t="str">
        <f>$H$21</f>
        <v/>
      </c>
      <c r="Q21" s="42" t="s">
        <v>41</v>
      </c>
      <c r="R21" s="96" t="str">
        <f>IF($E$21="","",$B$21)</f>
        <v/>
      </c>
      <c r="S21" s="97"/>
      <c r="T21" s="37" t="s">
        <v>28</v>
      </c>
      <c r="U21" s="95" t="str">
        <f>IF($E$21="","",$E$21)</f>
        <v/>
      </c>
      <c r="V21" s="95"/>
      <c r="W21" s="43" t="str">
        <f>$G$21</f>
        <v/>
      </c>
      <c r="X21" s="44" t="str">
        <f>$H$21</f>
        <v/>
      </c>
      <c r="Y21" s="42" t="s">
        <v>41</v>
      </c>
      <c r="Z21" s="96" t="str">
        <f>IF($E$21="","",$B$21)</f>
        <v/>
      </c>
      <c r="AA21" s="97"/>
      <c r="AB21" s="37" t="s">
        <v>28</v>
      </c>
      <c r="AC21" s="95" t="str">
        <f>IF($E$21="","",$E$21)</f>
        <v/>
      </c>
      <c r="AD21" s="95"/>
      <c r="AE21" s="43" t="str">
        <f>$G$21</f>
        <v/>
      </c>
      <c r="AF21" s="44" t="str">
        <f>$H$21</f>
        <v/>
      </c>
      <c r="AG21" s="42" t="s">
        <v>41</v>
      </c>
      <c r="AH21" s="96" t="str">
        <f>IF($E$21="","",$B$21)</f>
        <v/>
      </c>
      <c r="AI21" s="97"/>
      <c r="AJ21" s="37" t="s">
        <v>28</v>
      </c>
      <c r="AK21" s="95" t="str">
        <f>IF($E$21="","",$E$21)</f>
        <v/>
      </c>
      <c r="AL21" s="95"/>
      <c r="AM21" s="43" t="str">
        <f>$G$21</f>
        <v/>
      </c>
      <c r="AN21" s="44" t="str">
        <f>$H$21</f>
        <v/>
      </c>
      <c r="AO21" s="42" t="s">
        <v>41</v>
      </c>
      <c r="AP21" s="96" t="str">
        <f>IF($E$21="","",$B$21)</f>
        <v/>
      </c>
      <c r="AQ21" s="97"/>
      <c r="AR21" s="37" t="s">
        <v>28</v>
      </c>
      <c r="AS21" s="95" t="str">
        <f>IF($E$21="","",$E$21)</f>
        <v/>
      </c>
      <c r="AT21" s="95"/>
      <c r="AU21" s="43" t="str">
        <f>$G$21</f>
        <v/>
      </c>
      <c r="AV21" s="44" t="str">
        <f>$H$21</f>
        <v/>
      </c>
      <c r="AW21" s="42" t="s">
        <v>41</v>
      </c>
      <c r="AX21" s="96" t="str">
        <f>IF($E$21="","",$B$21)</f>
        <v/>
      </c>
      <c r="AY21" s="97"/>
      <c r="AZ21" s="37" t="s">
        <v>28</v>
      </c>
      <c r="BA21" s="95" t="str">
        <f>IF($E$21="","",$E$21)</f>
        <v/>
      </c>
      <c r="BB21" s="95"/>
      <c r="BC21" s="43" t="str">
        <f>$G$21</f>
        <v/>
      </c>
      <c r="BD21" s="44" t="str">
        <f>$H$21</f>
        <v/>
      </c>
      <c r="BE21" s="42" t="s">
        <v>41</v>
      </c>
      <c r="BF21" s="96" t="str">
        <f>IF($E$21="","",$B$21)</f>
        <v/>
      </c>
      <c r="BG21" s="97"/>
      <c r="BH21" s="37" t="s">
        <v>28</v>
      </c>
      <c r="BI21" s="95" t="str">
        <f>IF($E$21="","",$E$21)</f>
        <v/>
      </c>
      <c r="BJ21" s="95"/>
      <c r="BK21" s="43" t="str">
        <f>$G$21</f>
        <v/>
      </c>
      <c r="BL21" s="44" t="str">
        <f>$H$21</f>
        <v/>
      </c>
      <c r="BM21" s="42" t="s">
        <v>41</v>
      </c>
      <c r="BN21" s="96" t="str">
        <f>IF($E$21="","",$B$21)</f>
        <v/>
      </c>
      <c r="BO21" s="97"/>
      <c r="BP21" s="37" t="s">
        <v>28</v>
      </c>
      <c r="BQ21" s="95" t="str">
        <f>IF($E$21="","",$E$21)</f>
        <v/>
      </c>
      <c r="BR21" s="95"/>
      <c r="BS21" s="43" t="str">
        <f>$G$21</f>
        <v/>
      </c>
      <c r="BT21" s="44" t="str">
        <f>$H$21</f>
        <v/>
      </c>
      <c r="BU21" s="42" t="s">
        <v>41</v>
      </c>
      <c r="BV21" s="96" t="str">
        <f>IF($E$21="","",$B$21)</f>
        <v/>
      </c>
      <c r="BW21" s="97"/>
      <c r="BX21" s="37" t="s">
        <v>28</v>
      </c>
      <c r="BY21" s="95" t="str">
        <f>IF($E$21="","",$E$21)</f>
        <v/>
      </c>
      <c r="BZ21" s="95"/>
      <c r="CA21" s="43" t="str">
        <f>$G$21</f>
        <v/>
      </c>
      <c r="CB21" s="44" t="str">
        <f>$H$21</f>
        <v/>
      </c>
      <c r="CC21" s="42" t="s">
        <v>41</v>
      </c>
      <c r="CD21" s="96" t="str">
        <f>IF($E$21="","",$B$21)</f>
        <v/>
      </c>
      <c r="CE21" s="97"/>
      <c r="CF21" s="37" t="s">
        <v>28</v>
      </c>
      <c r="CG21" s="95" t="str">
        <f>IF($E$21="","",$E$21)</f>
        <v/>
      </c>
      <c r="CH21" s="95"/>
      <c r="CI21" s="43" t="str">
        <f>$G$21</f>
        <v/>
      </c>
      <c r="CJ21" s="44" t="str">
        <f>$H$21</f>
        <v/>
      </c>
      <c r="CK21" s="42" t="s">
        <v>41</v>
      </c>
      <c r="CL21" s="96" t="str">
        <f>IF($E$21="","",$B$21)</f>
        <v/>
      </c>
      <c r="CM21" s="97"/>
      <c r="CN21" s="37" t="s">
        <v>28</v>
      </c>
      <c r="CO21" s="95" t="str">
        <f>IF($E$21="","",$E$21)</f>
        <v/>
      </c>
      <c r="CP21" s="95"/>
      <c r="CQ21" s="43" t="str">
        <f>$G$21</f>
        <v/>
      </c>
      <c r="CR21" s="44" t="str">
        <f>$H$21</f>
        <v/>
      </c>
      <c r="CS21" s="42" t="s">
        <v>41</v>
      </c>
      <c r="CT21" s="96" t="str">
        <f>IF($E$21="","",$B$21)</f>
        <v/>
      </c>
      <c r="CU21" s="97"/>
      <c r="CV21" s="37" t="s">
        <v>28</v>
      </c>
      <c r="CW21" s="95" t="str">
        <f>IF($E$21="","",$E$21)</f>
        <v/>
      </c>
      <c r="CX21" s="95"/>
      <c r="CY21" s="43" t="str">
        <f>$G$21</f>
        <v/>
      </c>
      <c r="CZ21" s="44" t="str">
        <f>$H$21</f>
        <v/>
      </c>
      <c r="DA21" s="42" t="s">
        <v>41</v>
      </c>
      <c r="DB21" s="96" t="str">
        <f>IF($E$21="","",$B$21)</f>
        <v/>
      </c>
      <c r="DC21" s="97"/>
      <c r="DD21" s="37" t="s">
        <v>28</v>
      </c>
      <c r="DE21" s="95" t="str">
        <f>IF($E$21="","",$E$21)</f>
        <v/>
      </c>
      <c r="DF21" s="95"/>
      <c r="DG21" s="43" t="str">
        <f>$G$21</f>
        <v/>
      </c>
      <c r="DH21" s="44" t="str">
        <f>$H$21</f>
        <v/>
      </c>
      <c r="DI21" s="42" t="s">
        <v>41</v>
      </c>
      <c r="DJ21" s="96" t="str">
        <f>IF($E$21="","",$B$21)</f>
        <v/>
      </c>
      <c r="DK21" s="97"/>
      <c r="DL21" s="37" t="s">
        <v>28</v>
      </c>
      <c r="DM21" s="95" t="str">
        <f>IF($E$21="","",$E$21)</f>
        <v/>
      </c>
      <c r="DN21" s="95"/>
      <c r="DO21" s="43" t="str">
        <f>$G$21</f>
        <v/>
      </c>
      <c r="DP21" s="44" t="str">
        <f>$H$21</f>
        <v/>
      </c>
      <c r="DQ21" s="42" t="s">
        <v>41</v>
      </c>
      <c r="DR21" s="96" t="str">
        <f>IF($E$21="","",$B$21)</f>
        <v/>
      </c>
      <c r="DS21" s="97"/>
      <c r="DT21" s="37" t="s">
        <v>28</v>
      </c>
      <c r="DU21" s="95" t="str">
        <f>IF($E$21="","",$E$21)</f>
        <v/>
      </c>
      <c r="DV21" s="95"/>
      <c r="DW21" s="43" t="str">
        <f>$G$21</f>
        <v/>
      </c>
      <c r="DX21" s="44" t="str">
        <f>$H$21</f>
        <v/>
      </c>
      <c r="DY21" s="42" t="s">
        <v>41</v>
      </c>
      <c r="DZ21" s="96" t="str">
        <f>IF($E$21="","",$B$21)</f>
        <v/>
      </c>
      <c r="EA21" s="97"/>
      <c r="EB21" s="37" t="s">
        <v>28</v>
      </c>
      <c r="EC21" s="95" t="str">
        <f>IF($E$21="","",$E$21)</f>
        <v/>
      </c>
      <c r="ED21" s="95"/>
      <c r="EE21" s="43" t="str">
        <f>$G$21</f>
        <v/>
      </c>
      <c r="EF21" s="44" t="str">
        <f>$H$21</f>
        <v/>
      </c>
      <c r="EG21" s="42" t="s">
        <v>41</v>
      </c>
      <c r="EH21" s="96" t="str">
        <f>IF($E$21="","",$B$21)</f>
        <v/>
      </c>
      <c r="EI21" s="97"/>
      <c r="EJ21" s="37" t="s">
        <v>28</v>
      </c>
      <c r="EK21" s="95" t="str">
        <f>IF($E$21="","",$E$21)</f>
        <v/>
      </c>
      <c r="EL21" s="95"/>
      <c r="EM21" s="43" t="str">
        <f>$G$21</f>
        <v/>
      </c>
      <c r="EN21" s="44" t="str">
        <f>$H$21</f>
        <v/>
      </c>
      <c r="EO21" s="42" t="s">
        <v>41</v>
      </c>
      <c r="EP21" s="96" t="str">
        <f>IF($E$21="","",$B$21)</f>
        <v/>
      </c>
      <c r="EQ21" s="97"/>
      <c r="ER21" s="37" t="s">
        <v>28</v>
      </c>
      <c r="ES21" s="95" t="str">
        <f>IF($E$21="","",$E$21)</f>
        <v/>
      </c>
      <c r="ET21" s="95"/>
      <c r="EU21" s="43" t="str">
        <f>$G$21</f>
        <v/>
      </c>
      <c r="EV21" s="44" t="str">
        <f>$H$21</f>
        <v/>
      </c>
      <c r="EW21" s="42" t="s">
        <v>41</v>
      </c>
      <c r="EX21" s="96" t="str">
        <f>IF($E$21="","",$B$21)</f>
        <v/>
      </c>
      <c r="EY21" s="97"/>
      <c r="EZ21" s="37" t="s">
        <v>28</v>
      </c>
      <c r="FA21" s="95" t="str">
        <f>IF($E$21="","",$E$21)</f>
        <v/>
      </c>
      <c r="FB21" s="95"/>
      <c r="FC21" s="43" t="str">
        <f>$G$21</f>
        <v/>
      </c>
      <c r="FD21" s="44" t="str">
        <f>$H$21</f>
        <v/>
      </c>
      <c r="FE21" s="42" t="s">
        <v>41</v>
      </c>
      <c r="FF21" s="96" t="str">
        <f>IF($E$21="","",$B$21)</f>
        <v/>
      </c>
      <c r="FG21" s="97"/>
      <c r="FH21" s="37" t="s">
        <v>28</v>
      </c>
      <c r="FI21" s="95" t="str">
        <f>IF($E$21="","",$E$21)</f>
        <v/>
      </c>
      <c r="FJ21" s="95"/>
      <c r="FK21" s="43" t="str">
        <f>$G$21</f>
        <v/>
      </c>
      <c r="FL21" s="44" t="str">
        <f>$H$21</f>
        <v/>
      </c>
      <c r="FM21" s="42" t="s">
        <v>41</v>
      </c>
      <c r="FN21" s="96" t="str">
        <f>IF($E$21="","",$B$21)</f>
        <v/>
      </c>
      <c r="FO21" s="97"/>
      <c r="FP21" s="37" t="s">
        <v>28</v>
      </c>
      <c r="FQ21" s="95" t="str">
        <f>IF($E$21="","",$E$21)</f>
        <v/>
      </c>
      <c r="FR21" s="95"/>
      <c r="FS21" s="43" t="str">
        <f>$G$21</f>
        <v/>
      </c>
      <c r="FT21" s="44" t="str">
        <f>$H$21</f>
        <v/>
      </c>
      <c r="FU21" s="42" t="s">
        <v>41</v>
      </c>
      <c r="FV21" s="96" t="str">
        <f>IF($E$21="","",$B$21)</f>
        <v/>
      </c>
      <c r="FW21" s="97"/>
      <c r="FX21" s="37" t="s">
        <v>28</v>
      </c>
      <c r="FY21" s="95" t="str">
        <f>IF($E$21="","",$E$21)</f>
        <v/>
      </c>
      <c r="FZ21" s="95"/>
      <c r="GA21" s="43" t="str">
        <f>$G$21</f>
        <v/>
      </c>
      <c r="GB21" s="44" t="str">
        <f>$H$21</f>
        <v/>
      </c>
      <c r="GC21" s="42" t="s">
        <v>41</v>
      </c>
      <c r="GD21" s="96" t="str">
        <f>IF($E$21="","",$B$21)</f>
        <v/>
      </c>
      <c r="GE21" s="97"/>
      <c r="GF21" s="37" t="s">
        <v>28</v>
      </c>
      <c r="GG21" s="95" t="str">
        <f>IF($E$21="","",$E$21)</f>
        <v/>
      </c>
      <c r="GH21" s="95"/>
      <c r="GI21" s="43" t="str">
        <f>$G$21</f>
        <v/>
      </c>
      <c r="GJ21" s="44" t="str">
        <f>$H$21</f>
        <v/>
      </c>
      <c r="GK21" s="42" t="s">
        <v>41</v>
      </c>
      <c r="GL21" s="96" t="str">
        <f>IF($E$21="","",$B$21)</f>
        <v/>
      </c>
      <c r="GM21" s="97"/>
      <c r="GN21" s="37" t="s">
        <v>28</v>
      </c>
      <c r="GO21" s="95" t="str">
        <f>IF($E$21="","",$E$21)</f>
        <v/>
      </c>
      <c r="GP21" s="95"/>
      <c r="GQ21" s="43" t="str">
        <f>$G$21</f>
        <v/>
      </c>
      <c r="GR21" s="44" t="str">
        <f>$H$21</f>
        <v/>
      </c>
      <c r="GS21" s="42" t="s">
        <v>41</v>
      </c>
      <c r="GT21" s="96" t="str">
        <f>IF($E$21="","",$B$21)</f>
        <v/>
      </c>
      <c r="GU21" s="97"/>
      <c r="GV21" s="37" t="s">
        <v>28</v>
      </c>
      <c r="GW21" s="95" t="str">
        <f>IF($E$21="","",$E$21)</f>
        <v/>
      </c>
      <c r="GX21" s="95"/>
      <c r="GY21" s="43" t="str">
        <f>$G$21</f>
        <v/>
      </c>
      <c r="GZ21" s="44" t="str">
        <f>$H$21</f>
        <v/>
      </c>
      <c r="HA21" s="42" t="s">
        <v>41</v>
      </c>
      <c r="HB21" s="96" t="str">
        <f>IF($E$21="","",$B$21)</f>
        <v/>
      </c>
      <c r="HC21" s="97"/>
      <c r="HD21" s="37" t="s">
        <v>28</v>
      </c>
      <c r="HE21" s="95" t="str">
        <f>IF($E$21="","",$E$21)</f>
        <v/>
      </c>
      <c r="HF21" s="95"/>
      <c r="HG21" s="43" t="str">
        <f>$G$21</f>
        <v/>
      </c>
      <c r="HH21" s="44" t="str">
        <f>$H$21</f>
        <v/>
      </c>
      <c r="HI21" s="42" t="s">
        <v>41</v>
      </c>
      <c r="HJ21" s="96" t="str">
        <f>IF($E$21="","",$B$21)</f>
        <v/>
      </c>
      <c r="HK21" s="97"/>
      <c r="HL21" s="37" t="s">
        <v>28</v>
      </c>
      <c r="HM21" s="95" t="str">
        <f>IF($E$21="","",$E$21)</f>
        <v/>
      </c>
      <c r="HN21" s="95"/>
      <c r="HO21" s="43" t="str">
        <f>$G$21</f>
        <v/>
      </c>
      <c r="HP21" s="44" t="str">
        <f>$H$21</f>
        <v/>
      </c>
      <c r="HQ21" s="42" t="s">
        <v>41</v>
      </c>
      <c r="HR21" s="96" t="str">
        <f>IF($E$21="","",$B$21)</f>
        <v/>
      </c>
      <c r="HS21" s="97"/>
      <c r="HT21" s="37" t="s">
        <v>28</v>
      </c>
      <c r="HU21" s="95" t="str">
        <f>IF($E$21="","",$E$21)</f>
        <v/>
      </c>
      <c r="HV21" s="95"/>
      <c r="HW21" s="43" t="str">
        <f>$G$21</f>
        <v/>
      </c>
      <c r="HX21" s="44" t="str">
        <f>$H$21</f>
        <v/>
      </c>
      <c r="HY21" s="42" t="s">
        <v>41</v>
      </c>
      <c r="HZ21" s="96" t="str">
        <f>IF($E$21="","",$B$21)</f>
        <v/>
      </c>
      <c r="IA21" s="97"/>
      <c r="IB21" s="37" t="s">
        <v>28</v>
      </c>
      <c r="IC21" s="95" t="str">
        <f>IF($E$21="","",$E$21)</f>
        <v/>
      </c>
      <c r="ID21" s="95"/>
      <c r="IE21" s="43" t="str">
        <f>$G$21</f>
        <v/>
      </c>
      <c r="IF21" s="44" t="str">
        <f>$H$21</f>
        <v/>
      </c>
      <c r="IG21" s="42" t="s">
        <v>41</v>
      </c>
      <c r="IH21" s="96" t="str">
        <f>IF($E$21="","",$B$21)</f>
        <v/>
      </c>
      <c r="II21" s="97"/>
      <c r="IJ21" s="37" t="s">
        <v>28</v>
      </c>
      <c r="IK21" s="95" t="str">
        <f>IF($E$21="","",$E$21)</f>
        <v/>
      </c>
      <c r="IL21" s="95"/>
      <c r="IM21" s="43" t="str">
        <f>$G$21</f>
        <v/>
      </c>
      <c r="IN21" s="44" t="str">
        <f>$H$21</f>
        <v/>
      </c>
      <c r="IO21" s="42" t="s">
        <v>41</v>
      </c>
      <c r="IP21" s="96" t="str">
        <f>IF($E$21="","",$B$21)</f>
        <v/>
      </c>
      <c r="IQ21" s="97"/>
      <c r="IR21" s="37" t="s">
        <v>28</v>
      </c>
      <c r="IS21" s="95" t="str">
        <f>IF($E$21="","",$E$21)</f>
        <v/>
      </c>
      <c r="IT21" s="95"/>
      <c r="IU21" s="43" t="str">
        <f>$G$21</f>
        <v/>
      </c>
      <c r="IV21" s="44" t="str">
        <f>$H$21</f>
        <v/>
      </c>
      <c r="IW21" s="42" t="s">
        <v>41</v>
      </c>
      <c r="IX21" s="96" t="str">
        <f>IF($E$21="","",$B$21)</f>
        <v/>
      </c>
      <c r="IY21" s="97"/>
      <c r="IZ21" s="37" t="s">
        <v>28</v>
      </c>
      <c r="JA21" s="95" t="str">
        <f>IF($E$21="","",$E$21)</f>
        <v/>
      </c>
      <c r="JB21" s="95"/>
      <c r="JC21" s="43" t="str">
        <f>$G$21</f>
        <v/>
      </c>
      <c r="JD21" s="44" t="str">
        <f>$H$21</f>
        <v/>
      </c>
      <c r="JE21" s="42" t="s">
        <v>41</v>
      </c>
      <c r="JF21" s="96" t="str">
        <f>IF($E$21="","",$B$21)</f>
        <v/>
      </c>
      <c r="JG21" s="97"/>
      <c r="JH21" s="37" t="s">
        <v>28</v>
      </c>
      <c r="JI21" s="95" t="str">
        <f>IF($E$21="","",$E$21)</f>
        <v/>
      </c>
      <c r="JJ21" s="95"/>
      <c r="JK21" s="43" t="str">
        <f>$G$21</f>
        <v/>
      </c>
      <c r="JL21" s="44" t="str">
        <f>$H$21</f>
        <v/>
      </c>
      <c r="JM21" s="42" t="s">
        <v>41</v>
      </c>
      <c r="JN21" s="96" t="str">
        <f>IF($E$21="","",$B$21)</f>
        <v/>
      </c>
      <c r="JO21" s="97"/>
      <c r="JP21" s="37" t="s">
        <v>28</v>
      </c>
      <c r="JQ21" s="95" t="str">
        <f>IF($E$21="","",$E$21)</f>
        <v/>
      </c>
      <c r="JR21" s="95"/>
      <c r="JS21" s="43" t="str">
        <f>$G$21</f>
        <v/>
      </c>
      <c r="JT21" s="44" t="str">
        <f>$H$21</f>
        <v/>
      </c>
      <c r="JU21" s="42" t="s">
        <v>41</v>
      </c>
      <c r="JV21" s="96" t="str">
        <f>IF($E$21="","",$B$21)</f>
        <v/>
      </c>
      <c r="JW21" s="97"/>
      <c r="JX21" s="37" t="s">
        <v>28</v>
      </c>
      <c r="JY21" s="95" t="str">
        <f>IF($E$21="","",$E$21)</f>
        <v/>
      </c>
      <c r="JZ21" s="95"/>
      <c r="KA21" s="43" t="str">
        <f>$G$21</f>
        <v/>
      </c>
      <c r="KB21" s="44" t="str">
        <f>$H$21</f>
        <v/>
      </c>
      <c r="KC21" s="42" t="s">
        <v>41</v>
      </c>
      <c r="KD21" s="96" t="str">
        <f>IF($E$21="","",$B$21)</f>
        <v/>
      </c>
      <c r="KE21" s="97"/>
      <c r="KF21" s="37" t="s">
        <v>28</v>
      </c>
      <c r="KG21" s="95" t="str">
        <f>IF($E$21="","",$E$21)</f>
        <v/>
      </c>
      <c r="KH21" s="95"/>
      <c r="KI21" s="43" t="str">
        <f>$G$21</f>
        <v/>
      </c>
      <c r="KJ21" s="44" t="str">
        <f>$H$21</f>
        <v/>
      </c>
      <c r="KK21" s="42" t="s">
        <v>41</v>
      </c>
      <c r="KL21" s="96" t="str">
        <f>IF($E$21="","",$B$21)</f>
        <v/>
      </c>
      <c r="KM21" s="97"/>
      <c r="KN21" s="37" t="s">
        <v>28</v>
      </c>
      <c r="KO21" s="95" t="str">
        <f>IF($E$21="","",$E$21)</f>
        <v/>
      </c>
      <c r="KP21" s="95"/>
      <c r="KQ21" s="43" t="str">
        <f>$G$21</f>
        <v/>
      </c>
      <c r="KR21" s="44" t="str">
        <f>$H$21</f>
        <v/>
      </c>
      <c r="KS21" s="42" t="s">
        <v>41</v>
      </c>
      <c r="KT21" s="96" t="str">
        <f>IF($E$21="","",$B$21)</f>
        <v/>
      </c>
      <c r="KU21" s="97"/>
      <c r="KV21" s="37" t="s">
        <v>28</v>
      </c>
      <c r="KW21" s="95" t="str">
        <f>IF($E$21="","",$E$21)</f>
        <v/>
      </c>
      <c r="KX21" s="95"/>
      <c r="KY21" s="43" t="str">
        <f>$G$21</f>
        <v/>
      </c>
      <c r="KZ21" s="44" t="str">
        <f>$H$21</f>
        <v/>
      </c>
      <c r="LA21" s="42" t="s">
        <v>41</v>
      </c>
      <c r="LB21" s="96" t="str">
        <f>IF($E$21="","",$B$21)</f>
        <v/>
      </c>
      <c r="LC21" s="97"/>
      <c r="LD21" s="37" t="s">
        <v>28</v>
      </c>
      <c r="LE21" s="95" t="str">
        <f>IF($E$21="","",$E$21)</f>
        <v/>
      </c>
      <c r="LF21" s="95"/>
      <c r="LG21" s="43" t="str">
        <f>$G$21</f>
        <v/>
      </c>
      <c r="LH21" s="44" t="str">
        <f>$H$21</f>
        <v/>
      </c>
      <c r="LI21" s="42" t="s">
        <v>41</v>
      </c>
      <c r="LJ21" s="96" t="str">
        <f>IF($E$21="","",$B$21)</f>
        <v/>
      </c>
      <c r="LK21" s="97"/>
      <c r="LL21" s="37" t="s">
        <v>28</v>
      </c>
      <c r="LM21" s="95" t="str">
        <f>IF($E$21="","",$E$21)</f>
        <v/>
      </c>
      <c r="LN21" s="95"/>
      <c r="LO21" s="43" t="str">
        <f>$G$21</f>
        <v/>
      </c>
      <c r="LP21" s="44" t="str">
        <f>$H$21</f>
        <v/>
      </c>
      <c r="LQ21" s="42" t="s">
        <v>41</v>
      </c>
      <c r="LR21" s="96" t="str">
        <f>IF($E$21="","",$B$21)</f>
        <v/>
      </c>
      <c r="LS21" s="97"/>
      <c r="LT21" s="37" t="s">
        <v>28</v>
      </c>
      <c r="LU21" s="95" t="str">
        <f>IF($E$21="","",$E$21)</f>
        <v/>
      </c>
      <c r="LV21" s="95"/>
      <c r="LW21" s="43" t="str">
        <f>$G$21</f>
        <v/>
      </c>
      <c r="LX21" s="44" t="str">
        <f>$H$21</f>
        <v/>
      </c>
      <c r="LY21" s="42" t="s">
        <v>41</v>
      </c>
      <c r="LZ21" s="96" t="str">
        <f>IF($E$21="","",$B$21)</f>
        <v/>
      </c>
      <c r="MA21" s="97"/>
      <c r="MB21" s="37" t="s">
        <v>28</v>
      </c>
      <c r="MC21" s="95" t="str">
        <f>IF($E$21="","",$E$21)</f>
        <v/>
      </c>
      <c r="MD21" s="95"/>
      <c r="ME21" s="43" t="str">
        <f>$G$21</f>
        <v/>
      </c>
      <c r="MF21" s="44" t="str">
        <f>$H$21</f>
        <v/>
      </c>
      <c r="MG21" s="42" t="s">
        <v>41</v>
      </c>
      <c r="MH21" s="96" t="str">
        <f>IF($E$21="","",$B$21)</f>
        <v/>
      </c>
      <c r="MI21" s="97"/>
      <c r="MJ21" s="37" t="s">
        <v>28</v>
      </c>
      <c r="MK21" s="95" t="str">
        <f>IF($E$21="","",$E$21)</f>
        <v/>
      </c>
      <c r="ML21" s="95"/>
      <c r="MM21" s="43" t="str">
        <f>$G$21</f>
        <v/>
      </c>
      <c r="MN21" s="44" t="str">
        <f>$H$21</f>
        <v/>
      </c>
      <c r="MO21" s="42" t="s">
        <v>41</v>
      </c>
      <c r="MP21" s="96" t="str">
        <f>IF($E$21="","",$B$21)</f>
        <v/>
      </c>
      <c r="MQ21" s="97"/>
      <c r="MR21" s="37" t="s">
        <v>28</v>
      </c>
      <c r="MS21" s="95" t="str">
        <f>IF($E$21="","",$E$21)</f>
        <v/>
      </c>
      <c r="MT21" s="95"/>
      <c r="MU21" s="43" t="str">
        <f>$G$21</f>
        <v/>
      </c>
      <c r="MV21" s="44" t="str">
        <f>$H$21</f>
        <v/>
      </c>
      <c r="MW21" s="42" t="s">
        <v>41</v>
      </c>
      <c r="MX21" s="96" t="str">
        <f>IF($E$21="","",$B$21)</f>
        <v/>
      </c>
      <c r="MY21" s="97"/>
      <c r="MZ21" s="37" t="s">
        <v>28</v>
      </c>
      <c r="NA21" s="95" t="str">
        <f>IF($E$21="","",$E$21)</f>
        <v/>
      </c>
      <c r="NB21" s="95"/>
      <c r="NC21" s="43" t="str">
        <f>$G$21</f>
        <v/>
      </c>
      <c r="ND21" s="44" t="str">
        <f>$H$21</f>
        <v/>
      </c>
      <c r="NE21" s="42" t="s">
        <v>41</v>
      </c>
      <c r="NF21" s="96" t="str">
        <f>IF($E$21="","",$B$21)</f>
        <v/>
      </c>
      <c r="NG21" s="97"/>
      <c r="NH21" s="37" t="s">
        <v>28</v>
      </c>
      <c r="NI21" s="95" t="str">
        <f>IF($E$21="","",$E$21)</f>
        <v/>
      </c>
      <c r="NJ21" s="95"/>
      <c r="NK21" s="43" t="str">
        <f>$G$21</f>
        <v/>
      </c>
      <c r="NL21" s="44" t="str">
        <f>$H$21</f>
        <v/>
      </c>
      <c r="NM21" s="42" t="s">
        <v>41</v>
      </c>
      <c r="NN21" s="96" t="str">
        <f>IF($E$21="","",$B$21)</f>
        <v/>
      </c>
      <c r="NO21" s="97"/>
      <c r="NP21" s="37" t="s">
        <v>28</v>
      </c>
      <c r="NQ21" s="95" t="str">
        <f>IF($E$21="","",$E$21)</f>
        <v/>
      </c>
      <c r="NR21" s="95"/>
      <c r="NS21" s="43" t="str">
        <f>$G$21</f>
        <v/>
      </c>
      <c r="NT21" s="44" t="str">
        <f>$H$21</f>
        <v/>
      </c>
      <c r="NU21" s="42" t="s">
        <v>41</v>
      </c>
      <c r="NV21" s="96" t="str">
        <f>IF($E$21="","",$B$21)</f>
        <v/>
      </c>
      <c r="NW21" s="97"/>
      <c r="NX21" s="37" t="s">
        <v>28</v>
      </c>
      <c r="NY21" s="95" t="str">
        <f>IF($E$21="","",$E$21)</f>
        <v/>
      </c>
      <c r="NZ21" s="95"/>
      <c r="OA21" s="43" t="str">
        <f>$G$21</f>
        <v/>
      </c>
      <c r="OB21" s="44" t="str">
        <f>$H$21</f>
        <v/>
      </c>
      <c r="OC21" s="42" t="s">
        <v>41</v>
      </c>
      <c r="OD21" s="96" t="str">
        <f>IF($E$21="","",$B$21)</f>
        <v/>
      </c>
      <c r="OE21" s="97"/>
      <c r="OF21" s="37" t="s">
        <v>28</v>
      </c>
      <c r="OG21" s="95" t="str">
        <f>IF($E$21="","",$E$21)</f>
        <v/>
      </c>
      <c r="OH21" s="95"/>
      <c r="OI21" s="43" t="str">
        <f>$G$21</f>
        <v/>
      </c>
      <c r="OJ21" s="44" t="str">
        <f>$H$21</f>
        <v/>
      </c>
      <c r="OK21" s="42" t="s">
        <v>41</v>
      </c>
      <c r="OL21" s="96" t="str">
        <f>IF($E$21="","",$B$21)</f>
        <v/>
      </c>
      <c r="OM21" s="97"/>
      <c r="ON21" s="37" t="s">
        <v>28</v>
      </c>
      <c r="OO21" s="95" t="str">
        <f>IF($E$21="","",$E$21)</f>
        <v/>
      </c>
      <c r="OP21" s="95"/>
      <c r="OQ21" s="43" t="str">
        <f>$G$21</f>
        <v/>
      </c>
      <c r="OR21" s="44" t="str">
        <f>$H$21</f>
        <v/>
      </c>
      <c r="OS21" s="42" t="s">
        <v>41</v>
      </c>
      <c r="OT21" s="96" t="str">
        <f>IF($E$21="","",$B$21)</f>
        <v/>
      </c>
      <c r="OU21" s="97"/>
      <c r="OV21" s="37" t="s">
        <v>28</v>
      </c>
      <c r="OW21" s="95" t="str">
        <f>IF($E$21="","",$E$21)</f>
        <v/>
      </c>
      <c r="OX21" s="95"/>
      <c r="OY21" s="43" t="str">
        <f>$G$21</f>
        <v/>
      </c>
      <c r="OZ21" s="44" t="str">
        <f>$H$21</f>
        <v/>
      </c>
      <c r="PA21" s="42" t="s">
        <v>41</v>
      </c>
      <c r="PB21" s="96" t="str">
        <f>IF($E$21="","",$B$21)</f>
        <v/>
      </c>
      <c r="PC21" s="97"/>
      <c r="PD21" s="37" t="s">
        <v>28</v>
      </c>
      <c r="PE21" s="95" t="str">
        <f>IF($E$21="","",$E$21)</f>
        <v/>
      </c>
      <c r="PF21" s="95"/>
      <c r="PG21" s="43" t="str">
        <f>$G$21</f>
        <v/>
      </c>
      <c r="PH21" s="44" t="str">
        <f>$H$21</f>
        <v/>
      </c>
      <c r="PI21" s="42" t="s">
        <v>41</v>
      </c>
      <c r="PJ21" s="96" t="str">
        <f>IF($E$21="","",$B$21)</f>
        <v/>
      </c>
      <c r="PK21" s="97"/>
      <c r="PL21" s="37" t="s">
        <v>28</v>
      </c>
      <c r="PM21" s="95" t="str">
        <f>IF($E$21="","",$E$21)</f>
        <v/>
      </c>
      <c r="PN21" s="95"/>
      <c r="PO21" s="43" t="str">
        <f>$G$21</f>
        <v/>
      </c>
      <c r="PP21" s="44" t="str">
        <f>$H$21</f>
        <v/>
      </c>
      <c r="PQ21" s="42" t="s">
        <v>41</v>
      </c>
      <c r="PR21" s="96" t="str">
        <f>IF($E$21="","",$B$21)</f>
        <v/>
      </c>
      <c r="PS21" s="97"/>
      <c r="PT21" s="37" t="s">
        <v>28</v>
      </c>
      <c r="PU21" s="95" t="str">
        <f>IF($E$21="","",$E$21)</f>
        <v/>
      </c>
      <c r="PV21" s="95"/>
      <c r="PW21" s="43" t="str">
        <f>$G$21</f>
        <v/>
      </c>
      <c r="PX21" s="44" t="str">
        <f>$H$21</f>
        <v/>
      </c>
      <c r="PY21" s="42" t="s">
        <v>41</v>
      </c>
      <c r="PZ21" s="96" t="str">
        <f>IF($E$21="","",$B$21)</f>
        <v/>
      </c>
      <c r="QA21" s="97"/>
      <c r="QB21" s="37" t="s">
        <v>28</v>
      </c>
      <c r="QC21" s="95" t="str">
        <f>IF($E$21="","",$E$21)</f>
        <v/>
      </c>
      <c r="QD21" s="95"/>
      <c r="QE21" s="43" t="str">
        <f>$G$21</f>
        <v/>
      </c>
      <c r="QF21" s="44" t="str">
        <f>$H$21</f>
        <v/>
      </c>
      <c r="QG21" s="42" t="s">
        <v>41</v>
      </c>
      <c r="QH21" s="96" t="str">
        <f>IF($E$21="","",$B$21)</f>
        <v/>
      </c>
      <c r="QI21" s="97"/>
      <c r="QJ21" s="37" t="s">
        <v>28</v>
      </c>
      <c r="QK21" s="95" t="str">
        <f>IF($E$21="","",$E$21)</f>
        <v/>
      </c>
      <c r="QL21" s="95"/>
      <c r="QM21" s="43" t="str">
        <f>$G$21</f>
        <v/>
      </c>
      <c r="QN21" s="44" t="str">
        <f>$H$21</f>
        <v/>
      </c>
      <c r="QO21" s="42" t="s">
        <v>41</v>
      </c>
      <c r="QP21" s="96" t="str">
        <f>IF($E$21="","",$B$21)</f>
        <v/>
      </c>
      <c r="QQ21" s="97"/>
      <c r="QR21" s="37" t="s">
        <v>28</v>
      </c>
      <c r="QS21" s="95" t="str">
        <f>IF($E$21="","",$E$21)</f>
        <v/>
      </c>
      <c r="QT21" s="95"/>
      <c r="QU21" s="43" t="str">
        <f>$G$21</f>
        <v/>
      </c>
      <c r="QV21" s="44" t="str">
        <f>$H$21</f>
        <v/>
      </c>
      <c r="QW21" s="42" t="s">
        <v>41</v>
      </c>
      <c r="QX21" s="96" t="str">
        <f>IF($E$21="","",$B$21)</f>
        <v/>
      </c>
      <c r="QY21" s="97"/>
      <c r="QZ21" s="37" t="s">
        <v>28</v>
      </c>
      <c r="RA21" s="95" t="str">
        <f>IF($E$21="","",$E$21)</f>
        <v/>
      </c>
      <c r="RB21" s="95"/>
      <c r="RC21" s="43" t="str">
        <f>$G$21</f>
        <v/>
      </c>
      <c r="RD21" s="44" t="str">
        <f>$H$21</f>
        <v/>
      </c>
      <c r="RE21" s="42" t="s">
        <v>41</v>
      </c>
      <c r="RF21" s="96" t="str">
        <f>IF($E$21="","",$B$21)</f>
        <v/>
      </c>
      <c r="RG21" s="97"/>
      <c r="RH21" s="37" t="s">
        <v>28</v>
      </c>
      <c r="RI21" s="95" t="str">
        <f>IF($E$21="","",$E$21)</f>
        <v/>
      </c>
      <c r="RJ21" s="95"/>
      <c r="RK21" s="43" t="str">
        <f>$G$21</f>
        <v/>
      </c>
      <c r="RL21" s="44" t="str">
        <f>$H$21</f>
        <v/>
      </c>
      <c r="RM21" s="42" t="s">
        <v>41</v>
      </c>
      <c r="RN21" s="96" t="str">
        <f>IF($E$21="","",$B$21)</f>
        <v/>
      </c>
      <c r="RO21" s="97"/>
      <c r="RP21" s="37" t="s">
        <v>28</v>
      </c>
      <c r="RQ21" s="95" t="str">
        <f>IF($E$21="","",$E$21)</f>
        <v/>
      </c>
      <c r="RR21" s="95"/>
      <c r="RS21" s="43" t="str">
        <f>$G$21</f>
        <v/>
      </c>
      <c r="RT21" s="44" t="str">
        <f>$H$21</f>
        <v/>
      </c>
      <c r="RU21" s="42" t="s">
        <v>41</v>
      </c>
      <c r="RV21" s="96" t="str">
        <f>IF($E$21="","",$B$21)</f>
        <v/>
      </c>
      <c r="RW21" s="97"/>
      <c r="RX21" s="37" t="s">
        <v>28</v>
      </c>
      <c r="RY21" s="95" t="str">
        <f>IF($E$21="","",$E$21)</f>
        <v/>
      </c>
      <c r="RZ21" s="95"/>
      <c r="SA21" s="43" t="str">
        <f>$G$21</f>
        <v/>
      </c>
      <c r="SB21" s="44" t="str">
        <f>$H$21</f>
        <v/>
      </c>
      <c r="SC21" s="42" t="s">
        <v>41</v>
      </c>
      <c r="SD21" s="96" t="str">
        <f>IF($E$21="","",$B$21)</f>
        <v/>
      </c>
      <c r="SE21" s="97"/>
      <c r="SF21" s="37" t="s">
        <v>28</v>
      </c>
      <c r="SG21" s="95" t="str">
        <f>IF($E$21="","",$E$21)</f>
        <v/>
      </c>
      <c r="SH21" s="95"/>
      <c r="SI21" s="43" t="str">
        <f>$G$21</f>
        <v/>
      </c>
      <c r="SJ21" s="44" t="str">
        <f>$H$21</f>
        <v/>
      </c>
      <c r="SK21" s="42" t="s">
        <v>41</v>
      </c>
      <c r="SL21" s="96" t="str">
        <f>IF($E$21="","",$B$21)</f>
        <v/>
      </c>
      <c r="SM21" s="97"/>
      <c r="SN21" s="37" t="s">
        <v>28</v>
      </c>
      <c r="SO21" s="95" t="str">
        <f>IF($E$21="","",$E$21)</f>
        <v/>
      </c>
      <c r="SP21" s="95"/>
      <c r="SQ21" s="43" t="str">
        <f>$G$21</f>
        <v/>
      </c>
      <c r="SR21" s="44" t="str">
        <f>$H$21</f>
        <v/>
      </c>
      <c r="SS21" s="42" t="s">
        <v>41</v>
      </c>
      <c r="ST21" s="96" t="str">
        <f>IF($E$21="","",$B$21)</f>
        <v/>
      </c>
      <c r="SU21" s="97"/>
      <c r="SV21" s="37" t="s">
        <v>28</v>
      </c>
      <c r="SW21" s="95" t="str">
        <f>IF($E$21="","",$E$21)</f>
        <v/>
      </c>
      <c r="SX21" s="95"/>
      <c r="SY21" s="43" t="str">
        <f>$G$21</f>
        <v/>
      </c>
      <c r="SZ21" s="44" t="str">
        <f>$H$21</f>
        <v/>
      </c>
      <c r="TA21" s="42" t="s">
        <v>41</v>
      </c>
      <c r="TB21" s="96" t="str">
        <f>IF($E$21="","",$B$21)</f>
        <v/>
      </c>
      <c r="TC21" s="97"/>
      <c r="TD21" s="37" t="s">
        <v>28</v>
      </c>
      <c r="TE21" s="95" t="str">
        <f>IF($E$21="","",$E$21)</f>
        <v/>
      </c>
      <c r="TF21" s="95"/>
      <c r="TG21" s="43" t="str">
        <f>$G$21</f>
        <v/>
      </c>
      <c r="TH21" s="44" t="str">
        <f>$H$21</f>
        <v/>
      </c>
    </row>
    <row r="22" spans="1:528" s="40" customFormat="1" ht="18" customHeight="1">
      <c r="A22" s="42" t="s">
        <v>42</v>
      </c>
      <c r="B22" s="122"/>
      <c r="C22" s="123"/>
      <c r="D22" s="37" t="s">
        <v>16</v>
      </c>
      <c r="E22" s="124"/>
      <c r="F22" s="124"/>
      <c r="G22" s="43" t="str">
        <f>IF(控除日数計算!$I$18=0,"",控除日数計算!$I$18)</f>
        <v/>
      </c>
      <c r="H22" s="44" t="str">
        <f>IF(G22="","","日")</f>
        <v/>
      </c>
      <c r="I22" s="42" t="s">
        <v>42</v>
      </c>
      <c r="J22" s="96" t="str">
        <f>IF($E$22="","",$B$22)</f>
        <v/>
      </c>
      <c r="K22" s="97"/>
      <c r="L22" s="37" t="s">
        <v>16</v>
      </c>
      <c r="M22" s="95" t="str">
        <f>IF($E$22="","",$E$22)</f>
        <v/>
      </c>
      <c r="N22" s="95"/>
      <c r="O22" s="43" t="str">
        <f>$G$22</f>
        <v/>
      </c>
      <c r="P22" s="44" t="str">
        <f>$H$22</f>
        <v/>
      </c>
      <c r="Q22" s="42" t="s">
        <v>42</v>
      </c>
      <c r="R22" s="96" t="str">
        <f>IF($E$22="","",$B$22)</f>
        <v/>
      </c>
      <c r="S22" s="97"/>
      <c r="T22" s="37" t="s">
        <v>28</v>
      </c>
      <c r="U22" s="95" t="str">
        <f>IF($E$22="","",$E$22)</f>
        <v/>
      </c>
      <c r="V22" s="95"/>
      <c r="W22" s="43" t="str">
        <f>$G$22</f>
        <v/>
      </c>
      <c r="X22" s="44" t="str">
        <f>$H$22</f>
        <v/>
      </c>
      <c r="Y22" s="42" t="s">
        <v>42</v>
      </c>
      <c r="Z22" s="96" t="str">
        <f>IF($E$22="","",$B$22)</f>
        <v/>
      </c>
      <c r="AA22" s="97"/>
      <c r="AB22" s="37" t="s">
        <v>28</v>
      </c>
      <c r="AC22" s="95" t="str">
        <f>IF($E$22="","",$E$22)</f>
        <v/>
      </c>
      <c r="AD22" s="95"/>
      <c r="AE22" s="43" t="str">
        <f>$G$22</f>
        <v/>
      </c>
      <c r="AF22" s="44" t="str">
        <f>$H$22</f>
        <v/>
      </c>
      <c r="AG22" s="42" t="s">
        <v>42</v>
      </c>
      <c r="AH22" s="96" t="str">
        <f>IF($E$22="","",$B$22)</f>
        <v/>
      </c>
      <c r="AI22" s="97"/>
      <c r="AJ22" s="37" t="s">
        <v>28</v>
      </c>
      <c r="AK22" s="95" t="str">
        <f>IF($E$22="","",$E$22)</f>
        <v/>
      </c>
      <c r="AL22" s="95"/>
      <c r="AM22" s="43" t="str">
        <f>$G$22</f>
        <v/>
      </c>
      <c r="AN22" s="44" t="str">
        <f>$H$22</f>
        <v/>
      </c>
      <c r="AO22" s="42" t="s">
        <v>42</v>
      </c>
      <c r="AP22" s="96" t="str">
        <f>IF($E$22="","",$B$22)</f>
        <v/>
      </c>
      <c r="AQ22" s="97"/>
      <c r="AR22" s="37" t="s">
        <v>28</v>
      </c>
      <c r="AS22" s="95" t="str">
        <f>IF($E$22="","",$E$22)</f>
        <v/>
      </c>
      <c r="AT22" s="95"/>
      <c r="AU22" s="43" t="str">
        <f>$G$22</f>
        <v/>
      </c>
      <c r="AV22" s="44" t="str">
        <f>$H$22</f>
        <v/>
      </c>
      <c r="AW22" s="42" t="s">
        <v>42</v>
      </c>
      <c r="AX22" s="96" t="str">
        <f>IF($E$22="","",$B$22)</f>
        <v/>
      </c>
      <c r="AY22" s="97"/>
      <c r="AZ22" s="37" t="s">
        <v>28</v>
      </c>
      <c r="BA22" s="95" t="str">
        <f>IF($E$22="","",$E$22)</f>
        <v/>
      </c>
      <c r="BB22" s="95"/>
      <c r="BC22" s="43" t="str">
        <f>$G$22</f>
        <v/>
      </c>
      <c r="BD22" s="44" t="str">
        <f>$H$22</f>
        <v/>
      </c>
      <c r="BE22" s="42" t="s">
        <v>42</v>
      </c>
      <c r="BF22" s="96" t="str">
        <f>IF($E$22="","",$B$22)</f>
        <v/>
      </c>
      <c r="BG22" s="97"/>
      <c r="BH22" s="37" t="s">
        <v>28</v>
      </c>
      <c r="BI22" s="95" t="str">
        <f>IF($E$22="","",$E$22)</f>
        <v/>
      </c>
      <c r="BJ22" s="95"/>
      <c r="BK22" s="43" t="str">
        <f>$G$22</f>
        <v/>
      </c>
      <c r="BL22" s="44" t="str">
        <f>$H$22</f>
        <v/>
      </c>
      <c r="BM22" s="42" t="s">
        <v>42</v>
      </c>
      <c r="BN22" s="96" t="str">
        <f>IF($E$22="","",$B$22)</f>
        <v/>
      </c>
      <c r="BO22" s="97"/>
      <c r="BP22" s="37" t="s">
        <v>28</v>
      </c>
      <c r="BQ22" s="95" t="str">
        <f>IF($E$22="","",$E$22)</f>
        <v/>
      </c>
      <c r="BR22" s="95"/>
      <c r="BS22" s="43" t="str">
        <f>$G$22</f>
        <v/>
      </c>
      <c r="BT22" s="44" t="str">
        <f>$H$22</f>
        <v/>
      </c>
      <c r="BU22" s="42" t="s">
        <v>42</v>
      </c>
      <c r="BV22" s="96" t="str">
        <f>IF($E$22="","",$B$22)</f>
        <v/>
      </c>
      <c r="BW22" s="97"/>
      <c r="BX22" s="37" t="s">
        <v>28</v>
      </c>
      <c r="BY22" s="95" t="str">
        <f>IF($E$22="","",$E$22)</f>
        <v/>
      </c>
      <c r="BZ22" s="95"/>
      <c r="CA22" s="43" t="str">
        <f>$G$22</f>
        <v/>
      </c>
      <c r="CB22" s="44" t="str">
        <f>$H$22</f>
        <v/>
      </c>
      <c r="CC22" s="42" t="s">
        <v>42</v>
      </c>
      <c r="CD22" s="96" t="str">
        <f>IF($E$22="","",$B$22)</f>
        <v/>
      </c>
      <c r="CE22" s="97"/>
      <c r="CF22" s="37" t="s">
        <v>28</v>
      </c>
      <c r="CG22" s="95" t="str">
        <f>IF($E$22="","",$E$22)</f>
        <v/>
      </c>
      <c r="CH22" s="95"/>
      <c r="CI22" s="43" t="str">
        <f>$G$22</f>
        <v/>
      </c>
      <c r="CJ22" s="44" t="str">
        <f>$H$22</f>
        <v/>
      </c>
      <c r="CK22" s="42" t="s">
        <v>42</v>
      </c>
      <c r="CL22" s="96" t="str">
        <f>IF($E$22="","",$B$22)</f>
        <v/>
      </c>
      <c r="CM22" s="97"/>
      <c r="CN22" s="37" t="s">
        <v>28</v>
      </c>
      <c r="CO22" s="95" t="str">
        <f>IF($E$22="","",$E$22)</f>
        <v/>
      </c>
      <c r="CP22" s="95"/>
      <c r="CQ22" s="43" t="str">
        <f>$G$22</f>
        <v/>
      </c>
      <c r="CR22" s="44" t="str">
        <f>$H$22</f>
        <v/>
      </c>
      <c r="CS22" s="42" t="s">
        <v>42</v>
      </c>
      <c r="CT22" s="96" t="str">
        <f>IF($E$22="","",$B$22)</f>
        <v/>
      </c>
      <c r="CU22" s="97"/>
      <c r="CV22" s="37" t="s">
        <v>28</v>
      </c>
      <c r="CW22" s="95" t="str">
        <f>IF($E$22="","",$E$22)</f>
        <v/>
      </c>
      <c r="CX22" s="95"/>
      <c r="CY22" s="43" t="str">
        <f>$G$22</f>
        <v/>
      </c>
      <c r="CZ22" s="44" t="str">
        <f>$H$22</f>
        <v/>
      </c>
      <c r="DA22" s="42" t="s">
        <v>42</v>
      </c>
      <c r="DB22" s="96" t="str">
        <f>IF($E$22="","",$B$22)</f>
        <v/>
      </c>
      <c r="DC22" s="97"/>
      <c r="DD22" s="37" t="s">
        <v>28</v>
      </c>
      <c r="DE22" s="95" t="str">
        <f>IF($E$22="","",$E$22)</f>
        <v/>
      </c>
      <c r="DF22" s="95"/>
      <c r="DG22" s="43" t="str">
        <f>$G$22</f>
        <v/>
      </c>
      <c r="DH22" s="44" t="str">
        <f>$H$22</f>
        <v/>
      </c>
      <c r="DI22" s="42" t="s">
        <v>42</v>
      </c>
      <c r="DJ22" s="96" t="str">
        <f>IF($E$22="","",$B$22)</f>
        <v/>
      </c>
      <c r="DK22" s="97"/>
      <c r="DL22" s="37" t="s">
        <v>28</v>
      </c>
      <c r="DM22" s="95" t="str">
        <f>IF($E$22="","",$E$22)</f>
        <v/>
      </c>
      <c r="DN22" s="95"/>
      <c r="DO22" s="43" t="str">
        <f>$G$22</f>
        <v/>
      </c>
      <c r="DP22" s="44" t="str">
        <f>$H$22</f>
        <v/>
      </c>
      <c r="DQ22" s="42" t="s">
        <v>42</v>
      </c>
      <c r="DR22" s="96" t="str">
        <f>IF($E$22="","",$B$22)</f>
        <v/>
      </c>
      <c r="DS22" s="97"/>
      <c r="DT22" s="37" t="s">
        <v>28</v>
      </c>
      <c r="DU22" s="95" t="str">
        <f>IF($E$22="","",$E$22)</f>
        <v/>
      </c>
      <c r="DV22" s="95"/>
      <c r="DW22" s="43" t="str">
        <f>$G$22</f>
        <v/>
      </c>
      <c r="DX22" s="44" t="str">
        <f>$H$22</f>
        <v/>
      </c>
      <c r="DY22" s="42" t="s">
        <v>42</v>
      </c>
      <c r="DZ22" s="96" t="str">
        <f>IF($E$22="","",$B$22)</f>
        <v/>
      </c>
      <c r="EA22" s="97"/>
      <c r="EB22" s="37" t="s">
        <v>28</v>
      </c>
      <c r="EC22" s="95" t="str">
        <f>IF($E$22="","",$E$22)</f>
        <v/>
      </c>
      <c r="ED22" s="95"/>
      <c r="EE22" s="43" t="str">
        <f>$G$22</f>
        <v/>
      </c>
      <c r="EF22" s="44" t="str">
        <f>$H$22</f>
        <v/>
      </c>
      <c r="EG22" s="42" t="s">
        <v>42</v>
      </c>
      <c r="EH22" s="96" t="str">
        <f>IF($E$22="","",$B$22)</f>
        <v/>
      </c>
      <c r="EI22" s="97"/>
      <c r="EJ22" s="37" t="s">
        <v>28</v>
      </c>
      <c r="EK22" s="95" t="str">
        <f>IF($E$22="","",$E$22)</f>
        <v/>
      </c>
      <c r="EL22" s="95"/>
      <c r="EM22" s="43" t="str">
        <f>$G$22</f>
        <v/>
      </c>
      <c r="EN22" s="44" t="str">
        <f>$H$22</f>
        <v/>
      </c>
      <c r="EO22" s="42" t="s">
        <v>42</v>
      </c>
      <c r="EP22" s="96" t="str">
        <f>IF($E$22="","",$B$22)</f>
        <v/>
      </c>
      <c r="EQ22" s="97"/>
      <c r="ER22" s="37" t="s">
        <v>28</v>
      </c>
      <c r="ES22" s="95" t="str">
        <f>IF($E$22="","",$E$22)</f>
        <v/>
      </c>
      <c r="ET22" s="95"/>
      <c r="EU22" s="43" t="str">
        <f>$G$22</f>
        <v/>
      </c>
      <c r="EV22" s="44" t="str">
        <f>$H$22</f>
        <v/>
      </c>
      <c r="EW22" s="42" t="s">
        <v>42</v>
      </c>
      <c r="EX22" s="96" t="str">
        <f>IF($E$22="","",$B$22)</f>
        <v/>
      </c>
      <c r="EY22" s="97"/>
      <c r="EZ22" s="37" t="s">
        <v>28</v>
      </c>
      <c r="FA22" s="95" t="str">
        <f>IF($E$22="","",$E$22)</f>
        <v/>
      </c>
      <c r="FB22" s="95"/>
      <c r="FC22" s="43" t="str">
        <f>$G$22</f>
        <v/>
      </c>
      <c r="FD22" s="44" t="str">
        <f>$H$22</f>
        <v/>
      </c>
      <c r="FE22" s="42" t="s">
        <v>42</v>
      </c>
      <c r="FF22" s="96" t="str">
        <f>IF($E$22="","",$B$22)</f>
        <v/>
      </c>
      <c r="FG22" s="97"/>
      <c r="FH22" s="37" t="s">
        <v>28</v>
      </c>
      <c r="FI22" s="95" t="str">
        <f>IF($E$22="","",$E$22)</f>
        <v/>
      </c>
      <c r="FJ22" s="95"/>
      <c r="FK22" s="43" t="str">
        <f>$G$22</f>
        <v/>
      </c>
      <c r="FL22" s="44" t="str">
        <f>$H$22</f>
        <v/>
      </c>
      <c r="FM22" s="42" t="s">
        <v>42</v>
      </c>
      <c r="FN22" s="96" t="str">
        <f>IF($E$22="","",$B$22)</f>
        <v/>
      </c>
      <c r="FO22" s="97"/>
      <c r="FP22" s="37" t="s">
        <v>28</v>
      </c>
      <c r="FQ22" s="95" t="str">
        <f>IF($E$22="","",$E$22)</f>
        <v/>
      </c>
      <c r="FR22" s="95"/>
      <c r="FS22" s="43" t="str">
        <f>$G$22</f>
        <v/>
      </c>
      <c r="FT22" s="44" t="str">
        <f>$H$22</f>
        <v/>
      </c>
      <c r="FU22" s="42" t="s">
        <v>42</v>
      </c>
      <c r="FV22" s="96" t="str">
        <f>IF($E$22="","",$B$22)</f>
        <v/>
      </c>
      <c r="FW22" s="97"/>
      <c r="FX22" s="37" t="s">
        <v>28</v>
      </c>
      <c r="FY22" s="95" t="str">
        <f>IF($E$22="","",$E$22)</f>
        <v/>
      </c>
      <c r="FZ22" s="95"/>
      <c r="GA22" s="43" t="str">
        <f>$G$22</f>
        <v/>
      </c>
      <c r="GB22" s="44" t="str">
        <f>$H$22</f>
        <v/>
      </c>
      <c r="GC22" s="42" t="s">
        <v>42</v>
      </c>
      <c r="GD22" s="96" t="str">
        <f>IF($E$22="","",$B$22)</f>
        <v/>
      </c>
      <c r="GE22" s="97"/>
      <c r="GF22" s="37" t="s">
        <v>28</v>
      </c>
      <c r="GG22" s="95" t="str">
        <f>IF($E$22="","",$E$22)</f>
        <v/>
      </c>
      <c r="GH22" s="95"/>
      <c r="GI22" s="43" t="str">
        <f>$G$22</f>
        <v/>
      </c>
      <c r="GJ22" s="44" t="str">
        <f>$H$22</f>
        <v/>
      </c>
      <c r="GK22" s="42" t="s">
        <v>42</v>
      </c>
      <c r="GL22" s="96" t="str">
        <f>IF($E$22="","",$B$22)</f>
        <v/>
      </c>
      <c r="GM22" s="97"/>
      <c r="GN22" s="37" t="s">
        <v>28</v>
      </c>
      <c r="GO22" s="95" t="str">
        <f>IF($E$22="","",$E$22)</f>
        <v/>
      </c>
      <c r="GP22" s="95"/>
      <c r="GQ22" s="43" t="str">
        <f>$G$22</f>
        <v/>
      </c>
      <c r="GR22" s="44" t="str">
        <f>$H$22</f>
        <v/>
      </c>
      <c r="GS22" s="42" t="s">
        <v>42</v>
      </c>
      <c r="GT22" s="96" t="str">
        <f>IF($E$22="","",$B$22)</f>
        <v/>
      </c>
      <c r="GU22" s="97"/>
      <c r="GV22" s="37" t="s">
        <v>28</v>
      </c>
      <c r="GW22" s="95" t="str">
        <f>IF($E$22="","",$E$22)</f>
        <v/>
      </c>
      <c r="GX22" s="95"/>
      <c r="GY22" s="43" t="str">
        <f>$G$22</f>
        <v/>
      </c>
      <c r="GZ22" s="44" t="str">
        <f>$H$22</f>
        <v/>
      </c>
      <c r="HA22" s="42" t="s">
        <v>42</v>
      </c>
      <c r="HB22" s="96" t="str">
        <f>IF($E$22="","",$B$22)</f>
        <v/>
      </c>
      <c r="HC22" s="97"/>
      <c r="HD22" s="37" t="s">
        <v>28</v>
      </c>
      <c r="HE22" s="95" t="str">
        <f>IF($E$22="","",$E$22)</f>
        <v/>
      </c>
      <c r="HF22" s="95"/>
      <c r="HG22" s="43" t="str">
        <f>$G$22</f>
        <v/>
      </c>
      <c r="HH22" s="44" t="str">
        <f>$H$22</f>
        <v/>
      </c>
      <c r="HI22" s="42" t="s">
        <v>42</v>
      </c>
      <c r="HJ22" s="96" t="str">
        <f>IF($E$22="","",$B$22)</f>
        <v/>
      </c>
      <c r="HK22" s="97"/>
      <c r="HL22" s="37" t="s">
        <v>28</v>
      </c>
      <c r="HM22" s="95" t="str">
        <f>IF($E$22="","",$E$22)</f>
        <v/>
      </c>
      <c r="HN22" s="95"/>
      <c r="HO22" s="43" t="str">
        <f>$G$22</f>
        <v/>
      </c>
      <c r="HP22" s="44" t="str">
        <f>$H$22</f>
        <v/>
      </c>
      <c r="HQ22" s="42" t="s">
        <v>42</v>
      </c>
      <c r="HR22" s="96" t="str">
        <f>IF($E$22="","",$B$22)</f>
        <v/>
      </c>
      <c r="HS22" s="97"/>
      <c r="HT22" s="37" t="s">
        <v>28</v>
      </c>
      <c r="HU22" s="95" t="str">
        <f>IF($E$22="","",$E$22)</f>
        <v/>
      </c>
      <c r="HV22" s="95"/>
      <c r="HW22" s="43" t="str">
        <f>$G$22</f>
        <v/>
      </c>
      <c r="HX22" s="44" t="str">
        <f>$H$22</f>
        <v/>
      </c>
      <c r="HY22" s="42" t="s">
        <v>42</v>
      </c>
      <c r="HZ22" s="96" t="str">
        <f>IF($E$22="","",$B$22)</f>
        <v/>
      </c>
      <c r="IA22" s="97"/>
      <c r="IB22" s="37" t="s">
        <v>28</v>
      </c>
      <c r="IC22" s="95" t="str">
        <f>IF($E$22="","",$E$22)</f>
        <v/>
      </c>
      <c r="ID22" s="95"/>
      <c r="IE22" s="43" t="str">
        <f>$G$22</f>
        <v/>
      </c>
      <c r="IF22" s="44" t="str">
        <f>$H$22</f>
        <v/>
      </c>
      <c r="IG22" s="42" t="s">
        <v>42</v>
      </c>
      <c r="IH22" s="96" t="str">
        <f>IF($E$22="","",$B$22)</f>
        <v/>
      </c>
      <c r="II22" s="97"/>
      <c r="IJ22" s="37" t="s">
        <v>28</v>
      </c>
      <c r="IK22" s="95" t="str">
        <f>IF($E$22="","",$E$22)</f>
        <v/>
      </c>
      <c r="IL22" s="95"/>
      <c r="IM22" s="43" t="str">
        <f>$G$22</f>
        <v/>
      </c>
      <c r="IN22" s="44" t="str">
        <f>$H$22</f>
        <v/>
      </c>
      <c r="IO22" s="42" t="s">
        <v>42</v>
      </c>
      <c r="IP22" s="96" t="str">
        <f>IF($E$22="","",$B$22)</f>
        <v/>
      </c>
      <c r="IQ22" s="97"/>
      <c r="IR22" s="37" t="s">
        <v>28</v>
      </c>
      <c r="IS22" s="95" t="str">
        <f>IF($E$22="","",$E$22)</f>
        <v/>
      </c>
      <c r="IT22" s="95"/>
      <c r="IU22" s="43" t="str">
        <f>$G$22</f>
        <v/>
      </c>
      <c r="IV22" s="44" t="str">
        <f>$H$22</f>
        <v/>
      </c>
      <c r="IW22" s="42" t="s">
        <v>42</v>
      </c>
      <c r="IX22" s="96" t="str">
        <f>IF($E$22="","",$B$22)</f>
        <v/>
      </c>
      <c r="IY22" s="97"/>
      <c r="IZ22" s="37" t="s">
        <v>28</v>
      </c>
      <c r="JA22" s="95" t="str">
        <f>IF($E$22="","",$E$22)</f>
        <v/>
      </c>
      <c r="JB22" s="95"/>
      <c r="JC22" s="43" t="str">
        <f>$G$22</f>
        <v/>
      </c>
      <c r="JD22" s="44" t="str">
        <f>$H$22</f>
        <v/>
      </c>
      <c r="JE22" s="42" t="s">
        <v>42</v>
      </c>
      <c r="JF22" s="96" t="str">
        <f>IF($E$22="","",$B$22)</f>
        <v/>
      </c>
      <c r="JG22" s="97"/>
      <c r="JH22" s="37" t="s">
        <v>28</v>
      </c>
      <c r="JI22" s="95" t="str">
        <f>IF($E$22="","",$E$22)</f>
        <v/>
      </c>
      <c r="JJ22" s="95"/>
      <c r="JK22" s="43" t="str">
        <f>$G$22</f>
        <v/>
      </c>
      <c r="JL22" s="44" t="str">
        <f>$H$22</f>
        <v/>
      </c>
      <c r="JM22" s="42" t="s">
        <v>42</v>
      </c>
      <c r="JN22" s="96" t="str">
        <f>IF($E$22="","",$B$22)</f>
        <v/>
      </c>
      <c r="JO22" s="97"/>
      <c r="JP22" s="37" t="s">
        <v>28</v>
      </c>
      <c r="JQ22" s="95" t="str">
        <f>IF($E$22="","",$E$22)</f>
        <v/>
      </c>
      <c r="JR22" s="95"/>
      <c r="JS22" s="43" t="str">
        <f>$G$22</f>
        <v/>
      </c>
      <c r="JT22" s="44" t="str">
        <f>$H$22</f>
        <v/>
      </c>
      <c r="JU22" s="42" t="s">
        <v>42</v>
      </c>
      <c r="JV22" s="96" t="str">
        <f>IF($E$22="","",$B$22)</f>
        <v/>
      </c>
      <c r="JW22" s="97"/>
      <c r="JX22" s="37" t="s">
        <v>28</v>
      </c>
      <c r="JY22" s="95" t="str">
        <f>IF($E$22="","",$E$22)</f>
        <v/>
      </c>
      <c r="JZ22" s="95"/>
      <c r="KA22" s="43" t="str">
        <f>$G$22</f>
        <v/>
      </c>
      <c r="KB22" s="44" t="str">
        <f>$H$22</f>
        <v/>
      </c>
      <c r="KC22" s="42" t="s">
        <v>42</v>
      </c>
      <c r="KD22" s="96" t="str">
        <f>IF($E$22="","",$B$22)</f>
        <v/>
      </c>
      <c r="KE22" s="97"/>
      <c r="KF22" s="37" t="s">
        <v>28</v>
      </c>
      <c r="KG22" s="95" t="str">
        <f>IF($E$22="","",$E$22)</f>
        <v/>
      </c>
      <c r="KH22" s="95"/>
      <c r="KI22" s="43" t="str">
        <f>$G$22</f>
        <v/>
      </c>
      <c r="KJ22" s="44" t="str">
        <f>$H$22</f>
        <v/>
      </c>
      <c r="KK22" s="42" t="s">
        <v>42</v>
      </c>
      <c r="KL22" s="96" t="str">
        <f>IF($E$22="","",$B$22)</f>
        <v/>
      </c>
      <c r="KM22" s="97"/>
      <c r="KN22" s="37" t="s">
        <v>28</v>
      </c>
      <c r="KO22" s="95" t="str">
        <f>IF($E$22="","",$E$22)</f>
        <v/>
      </c>
      <c r="KP22" s="95"/>
      <c r="KQ22" s="43" t="str">
        <f>$G$22</f>
        <v/>
      </c>
      <c r="KR22" s="44" t="str">
        <f>$H$22</f>
        <v/>
      </c>
      <c r="KS22" s="42" t="s">
        <v>42</v>
      </c>
      <c r="KT22" s="96" t="str">
        <f>IF($E$22="","",$B$22)</f>
        <v/>
      </c>
      <c r="KU22" s="97"/>
      <c r="KV22" s="37" t="s">
        <v>28</v>
      </c>
      <c r="KW22" s="95" t="str">
        <f>IF($E$22="","",$E$22)</f>
        <v/>
      </c>
      <c r="KX22" s="95"/>
      <c r="KY22" s="43" t="str">
        <f>$G$22</f>
        <v/>
      </c>
      <c r="KZ22" s="44" t="str">
        <f>$H$22</f>
        <v/>
      </c>
      <c r="LA22" s="42" t="s">
        <v>42</v>
      </c>
      <c r="LB22" s="96" t="str">
        <f>IF($E$22="","",$B$22)</f>
        <v/>
      </c>
      <c r="LC22" s="97"/>
      <c r="LD22" s="37" t="s">
        <v>28</v>
      </c>
      <c r="LE22" s="95" t="str">
        <f>IF($E$22="","",$E$22)</f>
        <v/>
      </c>
      <c r="LF22" s="95"/>
      <c r="LG22" s="43" t="str">
        <f>$G$22</f>
        <v/>
      </c>
      <c r="LH22" s="44" t="str">
        <f>$H$22</f>
        <v/>
      </c>
      <c r="LI22" s="42" t="s">
        <v>42</v>
      </c>
      <c r="LJ22" s="96" t="str">
        <f>IF($E$22="","",$B$22)</f>
        <v/>
      </c>
      <c r="LK22" s="97"/>
      <c r="LL22" s="37" t="s">
        <v>28</v>
      </c>
      <c r="LM22" s="95" t="str">
        <f>IF($E$22="","",$E$22)</f>
        <v/>
      </c>
      <c r="LN22" s="95"/>
      <c r="LO22" s="43" t="str">
        <f>$G$22</f>
        <v/>
      </c>
      <c r="LP22" s="44" t="str">
        <f>$H$22</f>
        <v/>
      </c>
      <c r="LQ22" s="42" t="s">
        <v>42</v>
      </c>
      <c r="LR22" s="96" t="str">
        <f>IF($E$22="","",$B$22)</f>
        <v/>
      </c>
      <c r="LS22" s="97"/>
      <c r="LT22" s="37" t="s">
        <v>28</v>
      </c>
      <c r="LU22" s="95" t="str">
        <f>IF($E$22="","",$E$22)</f>
        <v/>
      </c>
      <c r="LV22" s="95"/>
      <c r="LW22" s="43" t="str">
        <f>$G$22</f>
        <v/>
      </c>
      <c r="LX22" s="44" t="str">
        <f>$H$22</f>
        <v/>
      </c>
      <c r="LY22" s="42" t="s">
        <v>42</v>
      </c>
      <c r="LZ22" s="96" t="str">
        <f>IF($E$22="","",$B$22)</f>
        <v/>
      </c>
      <c r="MA22" s="97"/>
      <c r="MB22" s="37" t="s">
        <v>28</v>
      </c>
      <c r="MC22" s="95" t="str">
        <f>IF($E$22="","",$E$22)</f>
        <v/>
      </c>
      <c r="MD22" s="95"/>
      <c r="ME22" s="43" t="str">
        <f>$G$22</f>
        <v/>
      </c>
      <c r="MF22" s="44" t="str">
        <f>$H$22</f>
        <v/>
      </c>
      <c r="MG22" s="42" t="s">
        <v>42</v>
      </c>
      <c r="MH22" s="96" t="str">
        <f>IF($E$22="","",$B$22)</f>
        <v/>
      </c>
      <c r="MI22" s="97"/>
      <c r="MJ22" s="37" t="s">
        <v>28</v>
      </c>
      <c r="MK22" s="95" t="str">
        <f>IF($E$22="","",$E$22)</f>
        <v/>
      </c>
      <c r="ML22" s="95"/>
      <c r="MM22" s="43" t="str">
        <f>$G$22</f>
        <v/>
      </c>
      <c r="MN22" s="44" t="str">
        <f>$H$22</f>
        <v/>
      </c>
      <c r="MO22" s="42" t="s">
        <v>42</v>
      </c>
      <c r="MP22" s="96" t="str">
        <f>IF($E$22="","",$B$22)</f>
        <v/>
      </c>
      <c r="MQ22" s="97"/>
      <c r="MR22" s="37" t="s">
        <v>28</v>
      </c>
      <c r="MS22" s="95" t="str">
        <f>IF($E$22="","",$E$22)</f>
        <v/>
      </c>
      <c r="MT22" s="95"/>
      <c r="MU22" s="43" t="str">
        <f>$G$22</f>
        <v/>
      </c>
      <c r="MV22" s="44" t="str">
        <f>$H$22</f>
        <v/>
      </c>
      <c r="MW22" s="42" t="s">
        <v>42</v>
      </c>
      <c r="MX22" s="96" t="str">
        <f>IF($E$22="","",$B$22)</f>
        <v/>
      </c>
      <c r="MY22" s="97"/>
      <c r="MZ22" s="37" t="s">
        <v>28</v>
      </c>
      <c r="NA22" s="95" t="str">
        <f>IF($E$22="","",$E$22)</f>
        <v/>
      </c>
      <c r="NB22" s="95"/>
      <c r="NC22" s="43" t="str">
        <f>$G$22</f>
        <v/>
      </c>
      <c r="ND22" s="44" t="str">
        <f>$H$22</f>
        <v/>
      </c>
      <c r="NE22" s="42" t="s">
        <v>42</v>
      </c>
      <c r="NF22" s="96" t="str">
        <f>IF($E$22="","",$B$22)</f>
        <v/>
      </c>
      <c r="NG22" s="97"/>
      <c r="NH22" s="37" t="s">
        <v>28</v>
      </c>
      <c r="NI22" s="95" t="str">
        <f>IF($E$22="","",$E$22)</f>
        <v/>
      </c>
      <c r="NJ22" s="95"/>
      <c r="NK22" s="43" t="str">
        <f>$G$22</f>
        <v/>
      </c>
      <c r="NL22" s="44" t="str">
        <f>$H$22</f>
        <v/>
      </c>
      <c r="NM22" s="42" t="s">
        <v>42</v>
      </c>
      <c r="NN22" s="96" t="str">
        <f>IF($E$22="","",$B$22)</f>
        <v/>
      </c>
      <c r="NO22" s="97"/>
      <c r="NP22" s="37" t="s">
        <v>28</v>
      </c>
      <c r="NQ22" s="95" t="str">
        <f>IF($E$22="","",$E$22)</f>
        <v/>
      </c>
      <c r="NR22" s="95"/>
      <c r="NS22" s="43" t="str">
        <f>$G$22</f>
        <v/>
      </c>
      <c r="NT22" s="44" t="str">
        <f>$H$22</f>
        <v/>
      </c>
      <c r="NU22" s="42" t="s">
        <v>42</v>
      </c>
      <c r="NV22" s="96" t="str">
        <f>IF($E$22="","",$B$22)</f>
        <v/>
      </c>
      <c r="NW22" s="97"/>
      <c r="NX22" s="37" t="s">
        <v>28</v>
      </c>
      <c r="NY22" s="95" t="str">
        <f>IF($E$22="","",$E$22)</f>
        <v/>
      </c>
      <c r="NZ22" s="95"/>
      <c r="OA22" s="43" t="str">
        <f>$G$22</f>
        <v/>
      </c>
      <c r="OB22" s="44" t="str">
        <f>$H$22</f>
        <v/>
      </c>
      <c r="OC22" s="42" t="s">
        <v>42</v>
      </c>
      <c r="OD22" s="96" t="str">
        <f>IF($E$22="","",$B$22)</f>
        <v/>
      </c>
      <c r="OE22" s="97"/>
      <c r="OF22" s="37" t="s">
        <v>28</v>
      </c>
      <c r="OG22" s="95" t="str">
        <f>IF($E$22="","",$E$22)</f>
        <v/>
      </c>
      <c r="OH22" s="95"/>
      <c r="OI22" s="43" t="str">
        <f>$G$22</f>
        <v/>
      </c>
      <c r="OJ22" s="44" t="str">
        <f>$H$22</f>
        <v/>
      </c>
      <c r="OK22" s="42" t="s">
        <v>42</v>
      </c>
      <c r="OL22" s="96" t="str">
        <f>IF($E$22="","",$B$22)</f>
        <v/>
      </c>
      <c r="OM22" s="97"/>
      <c r="ON22" s="37" t="s">
        <v>28</v>
      </c>
      <c r="OO22" s="95" t="str">
        <f>IF($E$22="","",$E$22)</f>
        <v/>
      </c>
      <c r="OP22" s="95"/>
      <c r="OQ22" s="43" t="str">
        <f>$G$22</f>
        <v/>
      </c>
      <c r="OR22" s="44" t="str">
        <f>$H$22</f>
        <v/>
      </c>
      <c r="OS22" s="42" t="s">
        <v>42</v>
      </c>
      <c r="OT22" s="96" t="str">
        <f>IF($E$22="","",$B$22)</f>
        <v/>
      </c>
      <c r="OU22" s="97"/>
      <c r="OV22" s="37" t="s">
        <v>28</v>
      </c>
      <c r="OW22" s="95" t="str">
        <f>IF($E$22="","",$E$22)</f>
        <v/>
      </c>
      <c r="OX22" s="95"/>
      <c r="OY22" s="43" t="str">
        <f>$G$22</f>
        <v/>
      </c>
      <c r="OZ22" s="44" t="str">
        <f>$H$22</f>
        <v/>
      </c>
      <c r="PA22" s="42" t="s">
        <v>42</v>
      </c>
      <c r="PB22" s="96" t="str">
        <f>IF($E$22="","",$B$22)</f>
        <v/>
      </c>
      <c r="PC22" s="97"/>
      <c r="PD22" s="37" t="s">
        <v>28</v>
      </c>
      <c r="PE22" s="95" t="str">
        <f>IF($E$22="","",$E$22)</f>
        <v/>
      </c>
      <c r="PF22" s="95"/>
      <c r="PG22" s="43" t="str">
        <f>$G$22</f>
        <v/>
      </c>
      <c r="PH22" s="44" t="str">
        <f>$H$22</f>
        <v/>
      </c>
      <c r="PI22" s="42" t="s">
        <v>42</v>
      </c>
      <c r="PJ22" s="96" t="str">
        <f>IF($E$22="","",$B$22)</f>
        <v/>
      </c>
      <c r="PK22" s="97"/>
      <c r="PL22" s="37" t="s">
        <v>28</v>
      </c>
      <c r="PM22" s="95" t="str">
        <f>IF($E$22="","",$E$22)</f>
        <v/>
      </c>
      <c r="PN22" s="95"/>
      <c r="PO22" s="43" t="str">
        <f>$G$22</f>
        <v/>
      </c>
      <c r="PP22" s="44" t="str">
        <f>$H$22</f>
        <v/>
      </c>
      <c r="PQ22" s="42" t="s">
        <v>42</v>
      </c>
      <c r="PR22" s="96" t="str">
        <f>IF($E$22="","",$B$22)</f>
        <v/>
      </c>
      <c r="PS22" s="97"/>
      <c r="PT22" s="37" t="s">
        <v>28</v>
      </c>
      <c r="PU22" s="95" t="str">
        <f>IF($E$22="","",$E$22)</f>
        <v/>
      </c>
      <c r="PV22" s="95"/>
      <c r="PW22" s="43" t="str">
        <f>$G$22</f>
        <v/>
      </c>
      <c r="PX22" s="44" t="str">
        <f>$H$22</f>
        <v/>
      </c>
      <c r="PY22" s="42" t="s">
        <v>42</v>
      </c>
      <c r="PZ22" s="96" t="str">
        <f>IF($E$22="","",$B$22)</f>
        <v/>
      </c>
      <c r="QA22" s="97"/>
      <c r="QB22" s="37" t="s">
        <v>28</v>
      </c>
      <c r="QC22" s="95" t="str">
        <f>IF($E$22="","",$E$22)</f>
        <v/>
      </c>
      <c r="QD22" s="95"/>
      <c r="QE22" s="43" t="str">
        <f>$G$22</f>
        <v/>
      </c>
      <c r="QF22" s="44" t="str">
        <f>$H$22</f>
        <v/>
      </c>
      <c r="QG22" s="42" t="s">
        <v>42</v>
      </c>
      <c r="QH22" s="96" t="str">
        <f>IF($E$22="","",$B$22)</f>
        <v/>
      </c>
      <c r="QI22" s="97"/>
      <c r="QJ22" s="37" t="s">
        <v>28</v>
      </c>
      <c r="QK22" s="95" t="str">
        <f>IF($E$22="","",$E$22)</f>
        <v/>
      </c>
      <c r="QL22" s="95"/>
      <c r="QM22" s="43" t="str">
        <f>$G$22</f>
        <v/>
      </c>
      <c r="QN22" s="44" t="str">
        <f>$H$22</f>
        <v/>
      </c>
      <c r="QO22" s="42" t="s">
        <v>42</v>
      </c>
      <c r="QP22" s="96" t="str">
        <f>IF($E$22="","",$B$22)</f>
        <v/>
      </c>
      <c r="QQ22" s="97"/>
      <c r="QR22" s="37" t="s">
        <v>28</v>
      </c>
      <c r="QS22" s="95" t="str">
        <f>IF($E$22="","",$E$22)</f>
        <v/>
      </c>
      <c r="QT22" s="95"/>
      <c r="QU22" s="43" t="str">
        <f>$G$22</f>
        <v/>
      </c>
      <c r="QV22" s="44" t="str">
        <f>$H$22</f>
        <v/>
      </c>
      <c r="QW22" s="42" t="s">
        <v>42</v>
      </c>
      <c r="QX22" s="96" t="str">
        <f>IF($E$22="","",$B$22)</f>
        <v/>
      </c>
      <c r="QY22" s="97"/>
      <c r="QZ22" s="37" t="s">
        <v>28</v>
      </c>
      <c r="RA22" s="95" t="str">
        <f>IF($E$22="","",$E$22)</f>
        <v/>
      </c>
      <c r="RB22" s="95"/>
      <c r="RC22" s="43" t="str">
        <f>$G$22</f>
        <v/>
      </c>
      <c r="RD22" s="44" t="str">
        <f>$H$22</f>
        <v/>
      </c>
      <c r="RE22" s="42" t="s">
        <v>42</v>
      </c>
      <c r="RF22" s="96" t="str">
        <f>IF($E$22="","",$B$22)</f>
        <v/>
      </c>
      <c r="RG22" s="97"/>
      <c r="RH22" s="37" t="s">
        <v>28</v>
      </c>
      <c r="RI22" s="95" t="str">
        <f>IF($E$22="","",$E$22)</f>
        <v/>
      </c>
      <c r="RJ22" s="95"/>
      <c r="RK22" s="43" t="str">
        <f>$G$22</f>
        <v/>
      </c>
      <c r="RL22" s="44" t="str">
        <f>$H$22</f>
        <v/>
      </c>
      <c r="RM22" s="42" t="s">
        <v>42</v>
      </c>
      <c r="RN22" s="96" t="str">
        <f>IF($E$22="","",$B$22)</f>
        <v/>
      </c>
      <c r="RO22" s="97"/>
      <c r="RP22" s="37" t="s">
        <v>28</v>
      </c>
      <c r="RQ22" s="95" t="str">
        <f>IF($E$22="","",$E$22)</f>
        <v/>
      </c>
      <c r="RR22" s="95"/>
      <c r="RS22" s="43" t="str">
        <f>$G$22</f>
        <v/>
      </c>
      <c r="RT22" s="44" t="str">
        <f>$H$22</f>
        <v/>
      </c>
      <c r="RU22" s="42" t="s">
        <v>42</v>
      </c>
      <c r="RV22" s="96" t="str">
        <f>IF($E$22="","",$B$22)</f>
        <v/>
      </c>
      <c r="RW22" s="97"/>
      <c r="RX22" s="37" t="s">
        <v>28</v>
      </c>
      <c r="RY22" s="95" t="str">
        <f>IF($E$22="","",$E$22)</f>
        <v/>
      </c>
      <c r="RZ22" s="95"/>
      <c r="SA22" s="43" t="str">
        <f>$G$22</f>
        <v/>
      </c>
      <c r="SB22" s="44" t="str">
        <f>$H$22</f>
        <v/>
      </c>
      <c r="SC22" s="42" t="s">
        <v>42</v>
      </c>
      <c r="SD22" s="96" t="str">
        <f>IF($E$22="","",$B$22)</f>
        <v/>
      </c>
      <c r="SE22" s="97"/>
      <c r="SF22" s="37" t="s">
        <v>28</v>
      </c>
      <c r="SG22" s="95" t="str">
        <f>IF($E$22="","",$E$22)</f>
        <v/>
      </c>
      <c r="SH22" s="95"/>
      <c r="SI22" s="43" t="str">
        <f>$G$22</f>
        <v/>
      </c>
      <c r="SJ22" s="44" t="str">
        <f>$H$22</f>
        <v/>
      </c>
      <c r="SK22" s="42" t="s">
        <v>42</v>
      </c>
      <c r="SL22" s="96" t="str">
        <f>IF($E$22="","",$B$22)</f>
        <v/>
      </c>
      <c r="SM22" s="97"/>
      <c r="SN22" s="37" t="s">
        <v>28</v>
      </c>
      <c r="SO22" s="95" t="str">
        <f>IF($E$22="","",$E$22)</f>
        <v/>
      </c>
      <c r="SP22" s="95"/>
      <c r="SQ22" s="43" t="str">
        <f>$G$22</f>
        <v/>
      </c>
      <c r="SR22" s="44" t="str">
        <f>$H$22</f>
        <v/>
      </c>
      <c r="SS22" s="42" t="s">
        <v>42</v>
      </c>
      <c r="ST22" s="96" t="str">
        <f>IF($E$22="","",$B$22)</f>
        <v/>
      </c>
      <c r="SU22" s="97"/>
      <c r="SV22" s="37" t="s">
        <v>28</v>
      </c>
      <c r="SW22" s="95" t="str">
        <f>IF($E$22="","",$E$22)</f>
        <v/>
      </c>
      <c r="SX22" s="95"/>
      <c r="SY22" s="43" t="str">
        <f>$G$22</f>
        <v/>
      </c>
      <c r="SZ22" s="44" t="str">
        <f>$H$22</f>
        <v/>
      </c>
      <c r="TA22" s="42" t="s">
        <v>42</v>
      </c>
      <c r="TB22" s="96" t="str">
        <f>IF($E$22="","",$B$22)</f>
        <v/>
      </c>
      <c r="TC22" s="97"/>
      <c r="TD22" s="37" t="s">
        <v>28</v>
      </c>
      <c r="TE22" s="95" t="str">
        <f>IF($E$22="","",$E$22)</f>
        <v/>
      </c>
      <c r="TF22" s="95"/>
      <c r="TG22" s="43" t="str">
        <f>$G$22</f>
        <v/>
      </c>
      <c r="TH22" s="44" t="str">
        <f>$H$22</f>
        <v/>
      </c>
    </row>
    <row r="23" spans="1:528" s="40" customFormat="1" ht="18" customHeight="1">
      <c r="A23" s="42" t="s">
        <v>43</v>
      </c>
      <c r="B23" s="122"/>
      <c r="C23" s="123"/>
      <c r="D23" s="37" t="s">
        <v>16</v>
      </c>
      <c r="E23" s="124"/>
      <c r="F23" s="124"/>
      <c r="G23" s="43" t="str">
        <f>IF(控除日数計算!$I$19=0,"",控除日数計算!$I$19)</f>
        <v/>
      </c>
      <c r="H23" s="44" t="str">
        <f>IF(G23="","","日")</f>
        <v/>
      </c>
      <c r="I23" s="42" t="s">
        <v>43</v>
      </c>
      <c r="J23" s="96" t="str">
        <f>IF($E$23="","",$B$23)</f>
        <v/>
      </c>
      <c r="K23" s="97"/>
      <c r="L23" s="37" t="s">
        <v>16</v>
      </c>
      <c r="M23" s="95" t="str">
        <f>IF($E$23="","",$E$23)</f>
        <v/>
      </c>
      <c r="N23" s="95"/>
      <c r="O23" s="43" t="str">
        <f>$G$23</f>
        <v/>
      </c>
      <c r="P23" s="44" t="str">
        <f>$H$23</f>
        <v/>
      </c>
      <c r="Q23" s="42" t="s">
        <v>43</v>
      </c>
      <c r="R23" s="96" t="str">
        <f>IF($E$23="","",$B$23)</f>
        <v/>
      </c>
      <c r="S23" s="97"/>
      <c r="T23" s="37" t="s">
        <v>28</v>
      </c>
      <c r="U23" s="95" t="str">
        <f>IF($E$23="","",$E$23)</f>
        <v/>
      </c>
      <c r="V23" s="95"/>
      <c r="W23" s="43" t="str">
        <f>$G$23</f>
        <v/>
      </c>
      <c r="X23" s="44" t="str">
        <f>$H$23</f>
        <v/>
      </c>
      <c r="Y23" s="42" t="s">
        <v>43</v>
      </c>
      <c r="Z23" s="96" t="str">
        <f>IF($E$23="","",$B$23)</f>
        <v/>
      </c>
      <c r="AA23" s="97"/>
      <c r="AB23" s="37" t="s">
        <v>28</v>
      </c>
      <c r="AC23" s="95" t="str">
        <f>IF($E$23="","",$E$23)</f>
        <v/>
      </c>
      <c r="AD23" s="95"/>
      <c r="AE23" s="43" t="str">
        <f>$G$23</f>
        <v/>
      </c>
      <c r="AF23" s="44" t="str">
        <f>$H$23</f>
        <v/>
      </c>
      <c r="AG23" s="42" t="s">
        <v>43</v>
      </c>
      <c r="AH23" s="96" t="str">
        <f>IF($E$23="","",$B$23)</f>
        <v/>
      </c>
      <c r="AI23" s="97"/>
      <c r="AJ23" s="37" t="s">
        <v>28</v>
      </c>
      <c r="AK23" s="95" t="str">
        <f>IF($E$23="","",$E$23)</f>
        <v/>
      </c>
      <c r="AL23" s="95"/>
      <c r="AM23" s="43" t="str">
        <f>$G$23</f>
        <v/>
      </c>
      <c r="AN23" s="44" t="str">
        <f>$H$23</f>
        <v/>
      </c>
      <c r="AO23" s="42" t="s">
        <v>43</v>
      </c>
      <c r="AP23" s="96" t="str">
        <f>IF($E$23="","",$B$23)</f>
        <v/>
      </c>
      <c r="AQ23" s="97"/>
      <c r="AR23" s="37" t="s">
        <v>28</v>
      </c>
      <c r="AS23" s="95" t="str">
        <f>IF($E$23="","",$E$23)</f>
        <v/>
      </c>
      <c r="AT23" s="95"/>
      <c r="AU23" s="43" t="str">
        <f>$G$23</f>
        <v/>
      </c>
      <c r="AV23" s="44" t="str">
        <f>$H$23</f>
        <v/>
      </c>
      <c r="AW23" s="42" t="s">
        <v>43</v>
      </c>
      <c r="AX23" s="96" t="str">
        <f>IF($E$23="","",$B$23)</f>
        <v/>
      </c>
      <c r="AY23" s="97"/>
      <c r="AZ23" s="37" t="s">
        <v>28</v>
      </c>
      <c r="BA23" s="95" t="str">
        <f>IF($E$23="","",$E$23)</f>
        <v/>
      </c>
      <c r="BB23" s="95"/>
      <c r="BC23" s="43" t="str">
        <f>$G$23</f>
        <v/>
      </c>
      <c r="BD23" s="44" t="str">
        <f>$H$23</f>
        <v/>
      </c>
      <c r="BE23" s="42" t="s">
        <v>43</v>
      </c>
      <c r="BF23" s="96" t="str">
        <f>IF($E$23="","",$B$23)</f>
        <v/>
      </c>
      <c r="BG23" s="97"/>
      <c r="BH23" s="37" t="s">
        <v>28</v>
      </c>
      <c r="BI23" s="95" t="str">
        <f>IF($E$23="","",$E$23)</f>
        <v/>
      </c>
      <c r="BJ23" s="95"/>
      <c r="BK23" s="43" t="str">
        <f>$G$23</f>
        <v/>
      </c>
      <c r="BL23" s="44" t="str">
        <f>$H$23</f>
        <v/>
      </c>
      <c r="BM23" s="42" t="s">
        <v>43</v>
      </c>
      <c r="BN23" s="96" t="str">
        <f>IF($E$23="","",$B$23)</f>
        <v/>
      </c>
      <c r="BO23" s="97"/>
      <c r="BP23" s="37" t="s">
        <v>28</v>
      </c>
      <c r="BQ23" s="95" t="str">
        <f>IF($E$23="","",$E$23)</f>
        <v/>
      </c>
      <c r="BR23" s="95"/>
      <c r="BS23" s="43" t="str">
        <f>$G$23</f>
        <v/>
      </c>
      <c r="BT23" s="44" t="str">
        <f>$H$23</f>
        <v/>
      </c>
      <c r="BU23" s="42" t="s">
        <v>43</v>
      </c>
      <c r="BV23" s="96" t="str">
        <f>IF($E$23="","",$B$23)</f>
        <v/>
      </c>
      <c r="BW23" s="97"/>
      <c r="BX23" s="37" t="s">
        <v>28</v>
      </c>
      <c r="BY23" s="95" t="str">
        <f>IF($E$23="","",$E$23)</f>
        <v/>
      </c>
      <c r="BZ23" s="95"/>
      <c r="CA23" s="43" t="str">
        <f>$G$23</f>
        <v/>
      </c>
      <c r="CB23" s="44" t="str">
        <f>$H$23</f>
        <v/>
      </c>
      <c r="CC23" s="42" t="s">
        <v>43</v>
      </c>
      <c r="CD23" s="96" t="str">
        <f>IF($E$23="","",$B$23)</f>
        <v/>
      </c>
      <c r="CE23" s="97"/>
      <c r="CF23" s="37" t="s">
        <v>28</v>
      </c>
      <c r="CG23" s="95" t="str">
        <f>IF($E$23="","",$E$23)</f>
        <v/>
      </c>
      <c r="CH23" s="95"/>
      <c r="CI23" s="43" t="str">
        <f>$G$23</f>
        <v/>
      </c>
      <c r="CJ23" s="44" t="str">
        <f>$H$23</f>
        <v/>
      </c>
      <c r="CK23" s="42" t="s">
        <v>43</v>
      </c>
      <c r="CL23" s="96" t="str">
        <f>IF($E$23="","",$B$23)</f>
        <v/>
      </c>
      <c r="CM23" s="97"/>
      <c r="CN23" s="37" t="s">
        <v>28</v>
      </c>
      <c r="CO23" s="95" t="str">
        <f>IF($E$23="","",$E$23)</f>
        <v/>
      </c>
      <c r="CP23" s="95"/>
      <c r="CQ23" s="43" t="str">
        <f>$G$23</f>
        <v/>
      </c>
      <c r="CR23" s="44" t="str">
        <f>$H$23</f>
        <v/>
      </c>
      <c r="CS23" s="42" t="s">
        <v>43</v>
      </c>
      <c r="CT23" s="96" t="str">
        <f>IF($E$23="","",$B$23)</f>
        <v/>
      </c>
      <c r="CU23" s="97"/>
      <c r="CV23" s="37" t="s">
        <v>28</v>
      </c>
      <c r="CW23" s="95" t="str">
        <f>IF($E$23="","",$E$23)</f>
        <v/>
      </c>
      <c r="CX23" s="95"/>
      <c r="CY23" s="43" t="str">
        <f>$G$23</f>
        <v/>
      </c>
      <c r="CZ23" s="44" t="str">
        <f>$H$23</f>
        <v/>
      </c>
      <c r="DA23" s="42" t="s">
        <v>43</v>
      </c>
      <c r="DB23" s="96" t="str">
        <f>IF($E$23="","",$B$23)</f>
        <v/>
      </c>
      <c r="DC23" s="97"/>
      <c r="DD23" s="37" t="s">
        <v>28</v>
      </c>
      <c r="DE23" s="95" t="str">
        <f>IF($E$23="","",$E$23)</f>
        <v/>
      </c>
      <c r="DF23" s="95"/>
      <c r="DG23" s="43" t="str">
        <f>$G$23</f>
        <v/>
      </c>
      <c r="DH23" s="44" t="str">
        <f>$H$23</f>
        <v/>
      </c>
      <c r="DI23" s="42" t="s">
        <v>43</v>
      </c>
      <c r="DJ23" s="96" t="str">
        <f>IF($E$23="","",$B$23)</f>
        <v/>
      </c>
      <c r="DK23" s="97"/>
      <c r="DL23" s="37" t="s">
        <v>28</v>
      </c>
      <c r="DM23" s="95" t="str">
        <f>IF($E$23="","",$E$23)</f>
        <v/>
      </c>
      <c r="DN23" s="95"/>
      <c r="DO23" s="43" t="str">
        <f>$G$23</f>
        <v/>
      </c>
      <c r="DP23" s="44" t="str">
        <f>$H$23</f>
        <v/>
      </c>
      <c r="DQ23" s="42" t="s">
        <v>43</v>
      </c>
      <c r="DR23" s="96" t="str">
        <f>IF($E$23="","",$B$23)</f>
        <v/>
      </c>
      <c r="DS23" s="97"/>
      <c r="DT23" s="37" t="s">
        <v>28</v>
      </c>
      <c r="DU23" s="95" t="str">
        <f>IF($E$23="","",$E$23)</f>
        <v/>
      </c>
      <c r="DV23" s="95"/>
      <c r="DW23" s="43" t="str">
        <f>$G$23</f>
        <v/>
      </c>
      <c r="DX23" s="44" t="str">
        <f>$H$23</f>
        <v/>
      </c>
      <c r="DY23" s="42" t="s">
        <v>43</v>
      </c>
      <c r="DZ23" s="96" t="str">
        <f>IF($E$23="","",$B$23)</f>
        <v/>
      </c>
      <c r="EA23" s="97"/>
      <c r="EB23" s="37" t="s">
        <v>28</v>
      </c>
      <c r="EC23" s="95" t="str">
        <f>IF($E$23="","",$E$23)</f>
        <v/>
      </c>
      <c r="ED23" s="95"/>
      <c r="EE23" s="43" t="str">
        <f>$G$23</f>
        <v/>
      </c>
      <c r="EF23" s="44" t="str">
        <f>$H$23</f>
        <v/>
      </c>
      <c r="EG23" s="42" t="s">
        <v>43</v>
      </c>
      <c r="EH23" s="96" t="str">
        <f>IF($E$23="","",$B$23)</f>
        <v/>
      </c>
      <c r="EI23" s="97"/>
      <c r="EJ23" s="37" t="s">
        <v>28</v>
      </c>
      <c r="EK23" s="95" t="str">
        <f>IF($E$23="","",$E$23)</f>
        <v/>
      </c>
      <c r="EL23" s="95"/>
      <c r="EM23" s="43" t="str">
        <f>$G$23</f>
        <v/>
      </c>
      <c r="EN23" s="44" t="str">
        <f>$H$23</f>
        <v/>
      </c>
      <c r="EO23" s="42" t="s">
        <v>43</v>
      </c>
      <c r="EP23" s="96" t="str">
        <f>IF($E$23="","",$B$23)</f>
        <v/>
      </c>
      <c r="EQ23" s="97"/>
      <c r="ER23" s="37" t="s">
        <v>28</v>
      </c>
      <c r="ES23" s="95" t="str">
        <f>IF($E$23="","",$E$23)</f>
        <v/>
      </c>
      <c r="ET23" s="95"/>
      <c r="EU23" s="43" t="str">
        <f>$G$23</f>
        <v/>
      </c>
      <c r="EV23" s="44" t="str">
        <f>$H$23</f>
        <v/>
      </c>
      <c r="EW23" s="42" t="s">
        <v>43</v>
      </c>
      <c r="EX23" s="96" t="str">
        <f>IF($E$23="","",$B$23)</f>
        <v/>
      </c>
      <c r="EY23" s="97"/>
      <c r="EZ23" s="37" t="s">
        <v>28</v>
      </c>
      <c r="FA23" s="95" t="str">
        <f>IF($E$23="","",$E$23)</f>
        <v/>
      </c>
      <c r="FB23" s="95"/>
      <c r="FC23" s="43" t="str">
        <f>$G$23</f>
        <v/>
      </c>
      <c r="FD23" s="44" t="str">
        <f>$H$23</f>
        <v/>
      </c>
      <c r="FE23" s="42" t="s">
        <v>43</v>
      </c>
      <c r="FF23" s="96" t="str">
        <f>IF($E$23="","",$B$23)</f>
        <v/>
      </c>
      <c r="FG23" s="97"/>
      <c r="FH23" s="37" t="s">
        <v>28</v>
      </c>
      <c r="FI23" s="95" t="str">
        <f>IF($E$23="","",$E$23)</f>
        <v/>
      </c>
      <c r="FJ23" s="95"/>
      <c r="FK23" s="43" t="str">
        <f>$G$23</f>
        <v/>
      </c>
      <c r="FL23" s="44" t="str">
        <f>$H$23</f>
        <v/>
      </c>
      <c r="FM23" s="42" t="s">
        <v>43</v>
      </c>
      <c r="FN23" s="96" t="str">
        <f>IF($E$23="","",$B$23)</f>
        <v/>
      </c>
      <c r="FO23" s="97"/>
      <c r="FP23" s="37" t="s">
        <v>28</v>
      </c>
      <c r="FQ23" s="95" t="str">
        <f>IF($E$23="","",$E$23)</f>
        <v/>
      </c>
      <c r="FR23" s="95"/>
      <c r="FS23" s="43" t="str">
        <f>$G$23</f>
        <v/>
      </c>
      <c r="FT23" s="44" t="str">
        <f>$H$23</f>
        <v/>
      </c>
      <c r="FU23" s="42" t="s">
        <v>43</v>
      </c>
      <c r="FV23" s="96" t="str">
        <f>IF($E$23="","",$B$23)</f>
        <v/>
      </c>
      <c r="FW23" s="97"/>
      <c r="FX23" s="37" t="s">
        <v>28</v>
      </c>
      <c r="FY23" s="95" t="str">
        <f>IF($E$23="","",$E$23)</f>
        <v/>
      </c>
      <c r="FZ23" s="95"/>
      <c r="GA23" s="43" t="str">
        <f>$G$23</f>
        <v/>
      </c>
      <c r="GB23" s="44" t="str">
        <f>$H$23</f>
        <v/>
      </c>
      <c r="GC23" s="42" t="s">
        <v>43</v>
      </c>
      <c r="GD23" s="96" t="str">
        <f>IF($E$23="","",$B$23)</f>
        <v/>
      </c>
      <c r="GE23" s="97"/>
      <c r="GF23" s="37" t="s">
        <v>28</v>
      </c>
      <c r="GG23" s="95" t="str">
        <f>IF($E$23="","",$E$23)</f>
        <v/>
      </c>
      <c r="GH23" s="95"/>
      <c r="GI23" s="43" t="str">
        <f>$G$23</f>
        <v/>
      </c>
      <c r="GJ23" s="44" t="str">
        <f>$H$23</f>
        <v/>
      </c>
      <c r="GK23" s="42" t="s">
        <v>43</v>
      </c>
      <c r="GL23" s="96" t="str">
        <f>IF($E$23="","",$B$23)</f>
        <v/>
      </c>
      <c r="GM23" s="97"/>
      <c r="GN23" s="37" t="s">
        <v>28</v>
      </c>
      <c r="GO23" s="95" t="str">
        <f>IF($E$23="","",$E$23)</f>
        <v/>
      </c>
      <c r="GP23" s="95"/>
      <c r="GQ23" s="43" t="str">
        <f>$G$23</f>
        <v/>
      </c>
      <c r="GR23" s="44" t="str">
        <f>$H$23</f>
        <v/>
      </c>
      <c r="GS23" s="42" t="s">
        <v>43</v>
      </c>
      <c r="GT23" s="96" t="str">
        <f>IF($E$23="","",$B$23)</f>
        <v/>
      </c>
      <c r="GU23" s="97"/>
      <c r="GV23" s="37" t="s">
        <v>28</v>
      </c>
      <c r="GW23" s="95" t="str">
        <f>IF($E$23="","",$E$23)</f>
        <v/>
      </c>
      <c r="GX23" s="95"/>
      <c r="GY23" s="43" t="str">
        <f>$G$23</f>
        <v/>
      </c>
      <c r="GZ23" s="44" t="str">
        <f>$H$23</f>
        <v/>
      </c>
      <c r="HA23" s="42" t="s">
        <v>43</v>
      </c>
      <c r="HB23" s="96" t="str">
        <f>IF($E$23="","",$B$23)</f>
        <v/>
      </c>
      <c r="HC23" s="97"/>
      <c r="HD23" s="37" t="s">
        <v>28</v>
      </c>
      <c r="HE23" s="95" t="str">
        <f>IF($E$23="","",$E$23)</f>
        <v/>
      </c>
      <c r="HF23" s="95"/>
      <c r="HG23" s="43" t="str">
        <f>$G$23</f>
        <v/>
      </c>
      <c r="HH23" s="44" t="str">
        <f>$H$23</f>
        <v/>
      </c>
      <c r="HI23" s="42" t="s">
        <v>43</v>
      </c>
      <c r="HJ23" s="96" t="str">
        <f>IF($E$23="","",$B$23)</f>
        <v/>
      </c>
      <c r="HK23" s="97"/>
      <c r="HL23" s="37" t="s">
        <v>28</v>
      </c>
      <c r="HM23" s="95" t="str">
        <f>IF($E$23="","",$E$23)</f>
        <v/>
      </c>
      <c r="HN23" s="95"/>
      <c r="HO23" s="43" t="str">
        <f>$G$23</f>
        <v/>
      </c>
      <c r="HP23" s="44" t="str">
        <f>$H$23</f>
        <v/>
      </c>
      <c r="HQ23" s="42" t="s">
        <v>43</v>
      </c>
      <c r="HR23" s="96" t="str">
        <f>IF($E$23="","",$B$23)</f>
        <v/>
      </c>
      <c r="HS23" s="97"/>
      <c r="HT23" s="37" t="s">
        <v>28</v>
      </c>
      <c r="HU23" s="95" t="str">
        <f>IF($E$23="","",$E$23)</f>
        <v/>
      </c>
      <c r="HV23" s="95"/>
      <c r="HW23" s="43" t="str">
        <f>$G$23</f>
        <v/>
      </c>
      <c r="HX23" s="44" t="str">
        <f>$H$23</f>
        <v/>
      </c>
      <c r="HY23" s="42" t="s">
        <v>43</v>
      </c>
      <c r="HZ23" s="96" t="str">
        <f>IF($E$23="","",$B$23)</f>
        <v/>
      </c>
      <c r="IA23" s="97"/>
      <c r="IB23" s="37" t="s">
        <v>28</v>
      </c>
      <c r="IC23" s="95" t="str">
        <f>IF($E$23="","",$E$23)</f>
        <v/>
      </c>
      <c r="ID23" s="95"/>
      <c r="IE23" s="43" t="str">
        <f>$G$23</f>
        <v/>
      </c>
      <c r="IF23" s="44" t="str">
        <f>$H$23</f>
        <v/>
      </c>
      <c r="IG23" s="42" t="s">
        <v>43</v>
      </c>
      <c r="IH23" s="96" t="str">
        <f>IF($E$23="","",$B$23)</f>
        <v/>
      </c>
      <c r="II23" s="97"/>
      <c r="IJ23" s="37" t="s">
        <v>28</v>
      </c>
      <c r="IK23" s="95" t="str">
        <f>IF($E$23="","",$E$23)</f>
        <v/>
      </c>
      <c r="IL23" s="95"/>
      <c r="IM23" s="43" t="str">
        <f>$G$23</f>
        <v/>
      </c>
      <c r="IN23" s="44" t="str">
        <f>$H$23</f>
        <v/>
      </c>
      <c r="IO23" s="42" t="s">
        <v>43</v>
      </c>
      <c r="IP23" s="96" t="str">
        <f>IF($E$23="","",$B$23)</f>
        <v/>
      </c>
      <c r="IQ23" s="97"/>
      <c r="IR23" s="37" t="s">
        <v>28</v>
      </c>
      <c r="IS23" s="95" t="str">
        <f>IF($E$23="","",$E$23)</f>
        <v/>
      </c>
      <c r="IT23" s="95"/>
      <c r="IU23" s="43" t="str">
        <f>$G$23</f>
        <v/>
      </c>
      <c r="IV23" s="44" t="str">
        <f>$H$23</f>
        <v/>
      </c>
      <c r="IW23" s="42" t="s">
        <v>43</v>
      </c>
      <c r="IX23" s="96" t="str">
        <f>IF($E$23="","",$B$23)</f>
        <v/>
      </c>
      <c r="IY23" s="97"/>
      <c r="IZ23" s="37" t="s">
        <v>28</v>
      </c>
      <c r="JA23" s="95" t="str">
        <f>IF($E$23="","",$E$23)</f>
        <v/>
      </c>
      <c r="JB23" s="95"/>
      <c r="JC23" s="43" t="str">
        <f>$G$23</f>
        <v/>
      </c>
      <c r="JD23" s="44" t="str">
        <f>$H$23</f>
        <v/>
      </c>
      <c r="JE23" s="42" t="s">
        <v>43</v>
      </c>
      <c r="JF23" s="96" t="str">
        <f>IF($E$23="","",$B$23)</f>
        <v/>
      </c>
      <c r="JG23" s="97"/>
      <c r="JH23" s="37" t="s">
        <v>28</v>
      </c>
      <c r="JI23" s="95" t="str">
        <f>IF($E$23="","",$E$23)</f>
        <v/>
      </c>
      <c r="JJ23" s="95"/>
      <c r="JK23" s="43" t="str">
        <f>$G$23</f>
        <v/>
      </c>
      <c r="JL23" s="44" t="str">
        <f>$H$23</f>
        <v/>
      </c>
      <c r="JM23" s="42" t="s">
        <v>43</v>
      </c>
      <c r="JN23" s="96" t="str">
        <f>IF($E$23="","",$B$23)</f>
        <v/>
      </c>
      <c r="JO23" s="97"/>
      <c r="JP23" s="37" t="s">
        <v>28</v>
      </c>
      <c r="JQ23" s="95" t="str">
        <f>IF($E$23="","",$E$23)</f>
        <v/>
      </c>
      <c r="JR23" s="95"/>
      <c r="JS23" s="43" t="str">
        <f>$G$23</f>
        <v/>
      </c>
      <c r="JT23" s="44" t="str">
        <f>$H$23</f>
        <v/>
      </c>
      <c r="JU23" s="42" t="s">
        <v>43</v>
      </c>
      <c r="JV23" s="96" t="str">
        <f>IF($E$23="","",$B$23)</f>
        <v/>
      </c>
      <c r="JW23" s="97"/>
      <c r="JX23" s="37" t="s">
        <v>28</v>
      </c>
      <c r="JY23" s="95" t="str">
        <f>IF($E$23="","",$E$23)</f>
        <v/>
      </c>
      <c r="JZ23" s="95"/>
      <c r="KA23" s="43" t="str">
        <f>$G$23</f>
        <v/>
      </c>
      <c r="KB23" s="44" t="str">
        <f>$H$23</f>
        <v/>
      </c>
      <c r="KC23" s="42" t="s">
        <v>43</v>
      </c>
      <c r="KD23" s="96" t="str">
        <f>IF($E$23="","",$B$23)</f>
        <v/>
      </c>
      <c r="KE23" s="97"/>
      <c r="KF23" s="37" t="s">
        <v>28</v>
      </c>
      <c r="KG23" s="95" t="str">
        <f>IF($E$23="","",$E$23)</f>
        <v/>
      </c>
      <c r="KH23" s="95"/>
      <c r="KI23" s="43" t="str">
        <f>$G$23</f>
        <v/>
      </c>
      <c r="KJ23" s="44" t="str">
        <f>$H$23</f>
        <v/>
      </c>
      <c r="KK23" s="42" t="s">
        <v>43</v>
      </c>
      <c r="KL23" s="96" t="str">
        <f>IF($E$23="","",$B$23)</f>
        <v/>
      </c>
      <c r="KM23" s="97"/>
      <c r="KN23" s="37" t="s">
        <v>28</v>
      </c>
      <c r="KO23" s="95" t="str">
        <f>IF($E$23="","",$E$23)</f>
        <v/>
      </c>
      <c r="KP23" s="95"/>
      <c r="KQ23" s="43" t="str">
        <f>$G$23</f>
        <v/>
      </c>
      <c r="KR23" s="44" t="str">
        <f>$H$23</f>
        <v/>
      </c>
      <c r="KS23" s="42" t="s">
        <v>43</v>
      </c>
      <c r="KT23" s="96" t="str">
        <f>IF($E$23="","",$B$23)</f>
        <v/>
      </c>
      <c r="KU23" s="97"/>
      <c r="KV23" s="37" t="s">
        <v>28</v>
      </c>
      <c r="KW23" s="95" t="str">
        <f>IF($E$23="","",$E$23)</f>
        <v/>
      </c>
      <c r="KX23" s="95"/>
      <c r="KY23" s="43" t="str">
        <f>$G$23</f>
        <v/>
      </c>
      <c r="KZ23" s="44" t="str">
        <f>$H$23</f>
        <v/>
      </c>
      <c r="LA23" s="42" t="s">
        <v>43</v>
      </c>
      <c r="LB23" s="96" t="str">
        <f>IF($E$23="","",$B$23)</f>
        <v/>
      </c>
      <c r="LC23" s="97"/>
      <c r="LD23" s="37" t="s">
        <v>28</v>
      </c>
      <c r="LE23" s="95" t="str">
        <f>IF($E$23="","",$E$23)</f>
        <v/>
      </c>
      <c r="LF23" s="95"/>
      <c r="LG23" s="43" t="str">
        <f>$G$23</f>
        <v/>
      </c>
      <c r="LH23" s="44" t="str">
        <f>$H$23</f>
        <v/>
      </c>
      <c r="LI23" s="42" t="s">
        <v>43</v>
      </c>
      <c r="LJ23" s="96" t="str">
        <f>IF($E$23="","",$B$23)</f>
        <v/>
      </c>
      <c r="LK23" s="97"/>
      <c r="LL23" s="37" t="s">
        <v>28</v>
      </c>
      <c r="LM23" s="95" t="str">
        <f>IF($E$23="","",$E$23)</f>
        <v/>
      </c>
      <c r="LN23" s="95"/>
      <c r="LO23" s="43" t="str">
        <f>$G$23</f>
        <v/>
      </c>
      <c r="LP23" s="44" t="str">
        <f>$H$23</f>
        <v/>
      </c>
      <c r="LQ23" s="42" t="s">
        <v>43</v>
      </c>
      <c r="LR23" s="96" t="str">
        <f>IF($E$23="","",$B$23)</f>
        <v/>
      </c>
      <c r="LS23" s="97"/>
      <c r="LT23" s="37" t="s">
        <v>28</v>
      </c>
      <c r="LU23" s="95" t="str">
        <f>IF($E$23="","",$E$23)</f>
        <v/>
      </c>
      <c r="LV23" s="95"/>
      <c r="LW23" s="43" t="str">
        <f>$G$23</f>
        <v/>
      </c>
      <c r="LX23" s="44" t="str">
        <f>$H$23</f>
        <v/>
      </c>
      <c r="LY23" s="42" t="s">
        <v>43</v>
      </c>
      <c r="LZ23" s="96" t="str">
        <f>IF($E$23="","",$B$23)</f>
        <v/>
      </c>
      <c r="MA23" s="97"/>
      <c r="MB23" s="37" t="s">
        <v>28</v>
      </c>
      <c r="MC23" s="95" t="str">
        <f>IF($E$23="","",$E$23)</f>
        <v/>
      </c>
      <c r="MD23" s="95"/>
      <c r="ME23" s="43" t="str">
        <f>$G$23</f>
        <v/>
      </c>
      <c r="MF23" s="44" t="str">
        <f>$H$23</f>
        <v/>
      </c>
      <c r="MG23" s="42" t="s">
        <v>43</v>
      </c>
      <c r="MH23" s="96" t="str">
        <f>IF($E$23="","",$B$23)</f>
        <v/>
      </c>
      <c r="MI23" s="97"/>
      <c r="MJ23" s="37" t="s">
        <v>28</v>
      </c>
      <c r="MK23" s="95" t="str">
        <f>IF($E$23="","",$E$23)</f>
        <v/>
      </c>
      <c r="ML23" s="95"/>
      <c r="MM23" s="43" t="str">
        <f>$G$23</f>
        <v/>
      </c>
      <c r="MN23" s="44" t="str">
        <f>$H$23</f>
        <v/>
      </c>
      <c r="MO23" s="42" t="s">
        <v>43</v>
      </c>
      <c r="MP23" s="96" t="str">
        <f>IF($E$23="","",$B$23)</f>
        <v/>
      </c>
      <c r="MQ23" s="97"/>
      <c r="MR23" s="37" t="s">
        <v>28</v>
      </c>
      <c r="MS23" s="95" t="str">
        <f>IF($E$23="","",$E$23)</f>
        <v/>
      </c>
      <c r="MT23" s="95"/>
      <c r="MU23" s="43" t="str">
        <f>$G$23</f>
        <v/>
      </c>
      <c r="MV23" s="44" t="str">
        <f>$H$23</f>
        <v/>
      </c>
      <c r="MW23" s="42" t="s">
        <v>43</v>
      </c>
      <c r="MX23" s="96" t="str">
        <f>IF($E$23="","",$B$23)</f>
        <v/>
      </c>
      <c r="MY23" s="97"/>
      <c r="MZ23" s="37" t="s">
        <v>28</v>
      </c>
      <c r="NA23" s="95" t="str">
        <f>IF($E$23="","",$E$23)</f>
        <v/>
      </c>
      <c r="NB23" s="95"/>
      <c r="NC23" s="43" t="str">
        <f>$G$23</f>
        <v/>
      </c>
      <c r="ND23" s="44" t="str">
        <f>$H$23</f>
        <v/>
      </c>
      <c r="NE23" s="42" t="s">
        <v>43</v>
      </c>
      <c r="NF23" s="96" t="str">
        <f>IF($E$23="","",$B$23)</f>
        <v/>
      </c>
      <c r="NG23" s="97"/>
      <c r="NH23" s="37" t="s">
        <v>28</v>
      </c>
      <c r="NI23" s="95" t="str">
        <f>IF($E$23="","",$E$23)</f>
        <v/>
      </c>
      <c r="NJ23" s="95"/>
      <c r="NK23" s="43" t="str">
        <f>$G$23</f>
        <v/>
      </c>
      <c r="NL23" s="44" t="str">
        <f>$H$23</f>
        <v/>
      </c>
      <c r="NM23" s="42" t="s">
        <v>43</v>
      </c>
      <c r="NN23" s="96" t="str">
        <f>IF($E$23="","",$B$23)</f>
        <v/>
      </c>
      <c r="NO23" s="97"/>
      <c r="NP23" s="37" t="s">
        <v>28</v>
      </c>
      <c r="NQ23" s="95" t="str">
        <f>IF($E$23="","",$E$23)</f>
        <v/>
      </c>
      <c r="NR23" s="95"/>
      <c r="NS23" s="43" t="str">
        <f>$G$23</f>
        <v/>
      </c>
      <c r="NT23" s="44" t="str">
        <f>$H$23</f>
        <v/>
      </c>
      <c r="NU23" s="42" t="s">
        <v>43</v>
      </c>
      <c r="NV23" s="96" t="str">
        <f>IF($E$23="","",$B$23)</f>
        <v/>
      </c>
      <c r="NW23" s="97"/>
      <c r="NX23" s="37" t="s">
        <v>28</v>
      </c>
      <c r="NY23" s="95" t="str">
        <f>IF($E$23="","",$E$23)</f>
        <v/>
      </c>
      <c r="NZ23" s="95"/>
      <c r="OA23" s="43" t="str">
        <f>$G$23</f>
        <v/>
      </c>
      <c r="OB23" s="44" t="str">
        <f>$H$23</f>
        <v/>
      </c>
      <c r="OC23" s="42" t="s">
        <v>43</v>
      </c>
      <c r="OD23" s="96" t="str">
        <f>IF($E$23="","",$B$23)</f>
        <v/>
      </c>
      <c r="OE23" s="97"/>
      <c r="OF23" s="37" t="s">
        <v>28</v>
      </c>
      <c r="OG23" s="95" t="str">
        <f>IF($E$23="","",$E$23)</f>
        <v/>
      </c>
      <c r="OH23" s="95"/>
      <c r="OI23" s="43" t="str">
        <f>$G$23</f>
        <v/>
      </c>
      <c r="OJ23" s="44" t="str">
        <f>$H$23</f>
        <v/>
      </c>
      <c r="OK23" s="42" t="s">
        <v>43</v>
      </c>
      <c r="OL23" s="96" t="str">
        <f>IF($E$23="","",$B$23)</f>
        <v/>
      </c>
      <c r="OM23" s="97"/>
      <c r="ON23" s="37" t="s">
        <v>28</v>
      </c>
      <c r="OO23" s="95" t="str">
        <f>IF($E$23="","",$E$23)</f>
        <v/>
      </c>
      <c r="OP23" s="95"/>
      <c r="OQ23" s="43" t="str">
        <f>$G$23</f>
        <v/>
      </c>
      <c r="OR23" s="44" t="str">
        <f>$H$23</f>
        <v/>
      </c>
      <c r="OS23" s="42" t="s">
        <v>43</v>
      </c>
      <c r="OT23" s="96" t="str">
        <f>IF($E$23="","",$B$23)</f>
        <v/>
      </c>
      <c r="OU23" s="97"/>
      <c r="OV23" s="37" t="s">
        <v>28</v>
      </c>
      <c r="OW23" s="95" t="str">
        <f>IF($E$23="","",$E$23)</f>
        <v/>
      </c>
      <c r="OX23" s="95"/>
      <c r="OY23" s="43" t="str">
        <f>$G$23</f>
        <v/>
      </c>
      <c r="OZ23" s="44" t="str">
        <f>$H$23</f>
        <v/>
      </c>
      <c r="PA23" s="42" t="s">
        <v>43</v>
      </c>
      <c r="PB23" s="96" t="str">
        <f>IF($E$23="","",$B$23)</f>
        <v/>
      </c>
      <c r="PC23" s="97"/>
      <c r="PD23" s="37" t="s">
        <v>28</v>
      </c>
      <c r="PE23" s="95" t="str">
        <f>IF($E$23="","",$E$23)</f>
        <v/>
      </c>
      <c r="PF23" s="95"/>
      <c r="PG23" s="43" t="str">
        <f>$G$23</f>
        <v/>
      </c>
      <c r="PH23" s="44" t="str">
        <f>$H$23</f>
        <v/>
      </c>
      <c r="PI23" s="42" t="s">
        <v>43</v>
      </c>
      <c r="PJ23" s="96" t="str">
        <f>IF($E$23="","",$B$23)</f>
        <v/>
      </c>
      <c r="PK23" s="97"/>
      <c r="PL23" s="37" t="s">
        <v>28</v>
      </c>
      <c r="PM23" s="95" t="str">
        <f>IF($E$23="","",$E$23)</f>
        <v/>
      </c>
      <c r="PN23" s="95"/>
      <c r="PO23" s="43" t="str">
        <f>$G$23</f>
        <v/>
      </c>
      <c r="PP23" s="44" t="str">
        <f>$H$23</f>
        <v/>
      </c>
      <c r="PQ23" s="42" t="s">
        <v>43</v>
      </c>
      <c r="PR23" s="96" t="str">
        <f>IF($E$23="","",$B$23)</f>
        <v/>
      </c>
      <c r="PS23" s="97"/>
      <c r="PT23" s="37" t="s">
        <v>28</v>
      </c>
      <c r="PU23" s="95" t="str">
        <f>IF($E$23="","",$E$23)</f>
        <v/>
      </c>
      <c r="PV23" s="95"/>
      <c r="PW23" s="43" t="str">
        <f>$G$23</f>
        <v/>
      </c>
      <c r="PX23" s="44" t="str">
        <f>$H$23</f>
        <v/>
      </c>
      <c r="PY23" s="42" t="s">
        <v>43</v>
      </c>
      <c r="PZ23" s="96" t="str">
        <f>IF($E$23="","",$B$23)</f>
        <v/>
      </c>
      <c r="QA23" s="97"/>
      <c r="QB23" s="37" t="s">
        <v>28</v>
      </c>
      <c r="QC23" s="95" t="str">
        <f>IF($E$23="","",$E$23)</f>
        <v/>
      </c>
      <c r="QD23" s="95"/>
      <c r="QE23" s="43" t="str">
        <f>$G$23</f>
        <v/>
      </c>
      <c r="QF23" s="44" t="str">
        <f>$H$23</f>
        <v/>
      </c>
      <c r="QG23" s="42" t="s">
        <v>43</v>
      </c>
      <c r="QH23" s="96" t="str">
        <f>IF($E$23="","",$B$23)</f>
        <v/>
      </c>
      <c r="QI23" s="97"/>
      <c r="QJ23" s="37" t="s">
        <v>28</v>
      </c>
      <c r="QK23" s="95" t="str">
        <f>IF($E$23="","",$E$23)</f>
        <v/>
      </c>
      <c r="QL23" s="95"/>
      <c r="QM23" s="43" t="str">
        <f>$G$23</f>
        <v/>
      </c>
      <c r="QN23" s="44" t="str">
        <f>$H$23</f>
        <v/>
      </c>
      <c r="QO23" s="42" t="s">
        <v>43</v>
      </c>
      <c r="QP23" s="96" t="str">
        <f>IF($E$23="","",$B$23)</f>
        <v/>
      </c>
      <c r="QQ23" s="97"/>
      <c r="QR23" s="37" t="s">
        <v>28</v>
      </c>
      <c r="QS23" s="95" t="str">
        <f>IF($E$23="","",$E$23)</f>
        <v/>
      </c>
      <c r="QT23" s="95"/>
      <c r="QU23" s="43" t="str">
        <f>$G$23</f>
        <v/>
      </c>
      <c r="QV23" s="44" t="str">
        <f>$H$23</f>
        <v/>
      </c>
      <c r="QW23" s="42" t="s">
        <v>43</v>
      </c>
      <c r="QX23" s="96" t="str">
        <f>IF($E$23="","",$B$23)</f>
        <v/>
      </c>
      <c r="QY23" s="97"/>
      <c r="QZ23" s="37" t="s">
        <v>28</v>
      </c>
      <c r="RA23" s="95" t="str">
        <f>IF($E$23="","",$E$23)</f>
        <v/>
      </c>
      <c r="RB23" s="95"/>
      <c r="RC23" s="43" t="str">
        <f>$G$23</f>
        <v/>
      </c>
      <c r="RD23" s="44" t="str">
        <f>$H$23</f>
        <v/>
      </c>
      <c r="RE23" s="42" t="s">
        <v>43</v>
      </c>
      <c r="RF23" s="96" t="str">
        <f>IF($E$23="","",$B$23)</f>
        <v/>
      </c>
      <c r="RG23" s="97"/>
      <c r="RH23" s="37" t="s">
        <v>28</v>
      </c>
      <c r="RI23" s="95" t="str">
        <f>IF($E$23="","",$E$23)</f>
        <v/>
      </c>
      <c r="RJ23" s="95"/>
      <c r="RK23" s="43" t="str">
        <f>$G$23</f>
        <v/>
      </c>
      <c r="RL23" s="44" t="str">
        <f>$H$23</f>
        <v/>
      </c>
      <c r="RM23" s="42" t="s">
        <v>43</v>
      </c>
      <c r="RN23" s="96" t="str">
        <f>IF($E$23="","",$B$23)</f>
        <v/>
      </c>
      <c r="RO23" s="97"/>
      <c r="RP23" s="37" t="s">
        <v>28</v>
      </c>
      <c r="RQ23" s="95" t="str">
        <f>IF($E$23="","",$E$23)</f>
        <v/>
      </c>
      <c r="RR23" s="95"/>
      <c r="RS23" s="43" t="str">
        <f>$G$23</f>
        <v/>
      </c>
      <c r="RT23" s="44" t="str">
        <f>$H$23</f>
        <v/>
      </c>
      <c r="RU23" s="42" t="s">
        <v>43</v>
      </c>
      <c r="RV23" s="96" t="str">
        <f>IF($E$23="","",$B$23)</f>
        <v/>
      </c>
      <c r="RW23" s="97"/>
      <c r="RX23" s="37" t="s">
        <v>28</v>
      </c>
      <c r="RY23" s="95" t="str">
        <f>IF($E$23="","",$E$23)</f>
        <v/>
      </c>
      <c r="RZ23" s="95"/>
      <c r="SA23" s="43" t="str">
        <f>$G$23</f>
        <v/>
      </c>
      <c r="SB23" s="44" t="str">
        <f>$H$23</f>
        <v/>
      </c>
      <c r="SC23" s="42" t="s">
        <v>43</v>
      </c>
      <c r="SD23" s="96" t="str">
        <f>IF($E$23="","",$B$23)</f>
        <v/>
      </c>
      <c r="SE23" s="97"/>
      <c r="SF23" s="37" t="s">
        <v>28</v>
      </c>
      <c r="SG23" s="95" t="str">
        <f>IF($E$23="","",$E$23)</f>
        <v/>
      </c>
      <c r="SH23" s="95"/>
      <c r="SI23" s="43" t="str">
        <f>$G$23</f>
        <v/>
      </c>
      <c r="SJ23" s="44" t="str">
        <f>$H$23</f>
        <v/>
      </c>
      <c r="SK23" s="42" t="s">
        <v>43</v>
      </c>
      <c r="SL23" s="96" t="str">
        <f>IF($E$23="","",$B$23)</f>
        <v/>
      </c>
      <c r="SM23" s="97"/>
      <c r="SN23" s="37" t="s">
        <v>28</v>
      </c>
      <c r="SO23" s="95" t="str">
        <f>IF($E$23="","",$E$23)</f>
        <v/>
      </c>
      <c r="SP23" s="95"/>
      <c r="SQ23" s="43" t="str">
        <f>$G$23</f>
        <v/>
      </c>
      <c r="SR23" s="44" t="str">
        <f>$H$23</f>
        <v/>
      </c>
      <c r="SS23" s="42" t="s">
        <v>43</v>
      </c>
      <c r="ST23" s="96" t="str">
        <f>IF($E$23="","",$B$23)</f>
        <v/>
      </c>
      <c r="SU23" s="97"/>
      <c r="SV23" s="37" t="s">
        <v>28</v>
      </c>
      <c r="SW23" s="95" t="str">
        <f>IF($E$23="","",$E$23)</f>
        <v/>
      </c>
      <c r="SX23" s="95"/>
      <c r="SY23" s="43" t="str">
        <f>$G$23</f>
        <v/>
      </c>
      <c r="SZ23" s="44" t="str">
        <f>$H$23</f>
        <v/>
      </c>
      <c r="TA23" s="42" t="s">
        <v>43</v>
      </c>
      <c r="TB23" s="96" t="str">
        <f>IF($E$23="","",$B$23)</f>
        <v/>
      </c>
      <c r="TC23" s="97"/>
      <c r="TD23" s="37" t="s">
        <v>28</v>
      </c>
      <c r="TE23" s="95" t="str">
        <f>IF($E$23="","",$E$23)</f>
        <v/>
      </c>
      <c r="TF23" s="95"/>
      <c r="TG23" s="43" t="str">
        <f>$G$23</f>
        <v/>
      </c>
      <c r="TH23" s="44" t="str">
        <f>$H$23</f>
        <v/>
      </c>
    </row>
    <row r="24" spans="1:528" s="40" customFormat="1" ht="18" customHeight="1" thickBot="1">
      <c r="A24" s="45" t="s">
        <v>17</v>
      </c>
      <c r="B24" s="98" t="str">
        <f>IF($B$52&lt;=0,"",$B$52)</f>
        <v/>
      </c>
      <c r="C24" s="99"/>
      <c r="D24" s="99"/>
      <c r="E24" s="99"/>
      <c r="F24" s="99"/>
      <c r="G24" s="99"/>
      <c r="H24" s="100"/>
      <c r="I24" s="45" t="s">
        <v>17</v>
      </c>
      <c r="J24" s="98" t="str">
        <f>$B$24</f>
        <v/>
      </c>
      <c r="K24" s="99"/>
      <c r="L24" s="99"/>
      <c r="M24" s="99"/>
      <c r="N24" s="99"/>
      <c r="O24" s="99"/>
      <c r="P24" s="100"/>
      <c r="Q24" s="45" t="s">
        <v>17</v>
      </c>
      <c r="R24" s="98" t="str">
        <f>$B$24</f>
        <v/>
      </c>
      <c r="S24" s="99"/>
      <c r="T24" s="99"/>
      <c r="U24" s="99"/>
      <c r="V24" s="99"/>
      <c r="W24" s="99"/>
      <c r="X24" s="100"/>
      <c r="Y24" s="45" t="s">
        <v>17</v>
      </c>
      <c r="Z24" s="98" t="str">
        <f>$B$24</f>
        <v/>
      </c>
      <c r="AA24" s="99"/>
      <c r="AB24" s="99"/>
      <c r="AC24" s="99"/>
      <c r="AD24" s="99"/>
      <c r="AE24" s="99"/>
      <c r="AF24" s="100"/>
      <c r="AG24" s="45" t="s">
        <v>17</v>
      </c>
      <c r="AH24" s="98" t="str">
        <f>$B$24</f>
        <v/>
      </c>
      <c r="AI24" s="99"/>
      <c r="AJ24" s="99"/>
      <c r="AK24" s="99"/>
      <c r="AL24" s="99"/>
      <c r="AM24" s="99"/>
      <c r="AN24" s="100"/>
      <c r="AO24" s="45" t="s">
        <v>17</v>
      </c>
      <c r="AP24" s="98" t="str">
        <f>$B$24</f>
        <v/>
      </c>
      <c r="AQ24" s="99"/>
      <c r="AR24" s="99"/>
      <c r="AS24" s="99"/>
      <c r="AT24" s="99"/>
      <c r="AU24" s="99"/>
      <c r="AV24" s="100"/>
      <c r="AW24" s="45" t="s">
        <v>17</v>
      </c>
      <c r="AX24" s="98" t="str">
        <f>$B$24</f>
        <v/>
      </c>
      <c r="AY24" s="99"/>
      <c r="AZ24" s="99"/>
      <c r="BA24" s="99"/>
      <c r="BB24" s="99"/>
      <c r="BC24" s="99"/>
      <c r="BD24" s="100"/>
      <c r="BE24" s="45" t="s">
        <v>17</v>
      </c>
      <c r="BF24" s="98" t="str">
        <f>$B$24</f>
        <v/>
      </c>
      <c r="BG24" s="99"/>
      <c r="BH24" s="99"/>
      <c r="BI24" s="99"/>
      <c r="BJ24" s="99"/>
      <c r="BK24" s="99"/>
      <c r="BL24" s="100"/>
      <c r="BM24" s="45" t="s">
        <v>17</v>
      </c>
      <c r="BN24" s="98" t="str">
        <f>$B$24</f>
        <v/>
      </c>
      <c r="BO24" s="99"/>
      <c r="BP24" s="99"/>
      <c r="BQ24" s="99"/>
      <c r="BR24" s="99"/>
      <c r="BS24" s="99"/>
      <c r="BT24" s="100"/>
      <c r="BU24" s="45" t="s">
        <v>17</v>
      </c>
      <c r="BV24" s="98" t="str">
        <f>$B$24</f>
        <v/>
      </c>
      <c r="BW24" s="99"/>
      <c r="BX24" s="99"/>
      <c r="BY24" s="99"/>
      <c r="BZ24" s="99"/>
      <c r="CA24" s="99"/>
      <c r="CB24" s="100"/>
      <c r="CC24" s="45" t="s">
        <v>17</v>
      </c>
      <c r="CD24" s="98" t="str">
        <f>$B$24</f>
        <v/>
      </c>
      <c r="CE24" s="99"/>
      <c r="CF24" s="99"/>
      <c r="CG24" s="99"/>
      <c r="CH24" s="99"/>
      <c r="CI24" s="99"/>
      <c r="CJ24" s="100"/>
      <c r="CK24" s="45" t="s">
        <v>17</v>
      </c>
      <c r="CL24" s="98" t="str">
        <f>$B$24</f>
        <v/>
      </c>
      <c r="CM24" s="99"/>
      <c r="CN24" s="99"/>
      <c r="CO24" s="99"/>
      <c r="CP24" s="99"/>
      <c r="CQ24" s="99"/>
      <c r="CR24" s="100"/>
      <c r="CS24" s="45" t="s">
        <v>17</v>
      </c>
      <c r="CT24" s="98" t="str">
        <f>$B$24</f>
        <v/>
      </c>
      <c r="CU24" s="99"/>
      <c r="CV24" s="99"/>
      <c r="CW24" s="99"/>
      <c r="CX24" s="99"/>
      <c r="CY24" s="99"/>
      <c r="CZ24" s="100"/>
      <c r="DA24" s="45" t="s">
        <v>17</v>
      </c>
      <c r="DB24" s="98" t="str">
        <f>$B$24</f>
        <v/>
      </c>
      <c r="DC24" s="99"/>
      <c r="DD24" s="99"/>
      <c r="DE24" s="99"/>
      <c r="DF24" s="99"/>
      <c r="DG24" s="99"/>
      <c r="DH24" s="100"/>
      <c r="DI24" s="45" t="s">
        <v>17</v>
      </c>
      <c r="DJ24" s="98" t="str">
        <f>$B$24</f>
        <v/>
      </c>
      <c r="DK24" s="99"/>
      <c r="DL24" s="99"/>
      <c r="DM24" s="99"/>
      <c r="DN24" s="99"/>
      <c r="DO24" s="99"/>
      <c r="DP24" s="100"/>
      <c r="DQ24" s="45" t="s">
        <v>17</v>
      </c>
      <c r="DR24" s="98" t="str">
        <f>$B$24</f>
        <v/>
      </c>
      <c r="DS24" s="99"/>
      <c r="DT24" s="99"/>
      <c r="DU24" s="99"/>
      <c r="DV24" s="99"/>
      <c r="DW24" s="99"/>
      <c r="DX24" s="100"/>
      <c r="DY24" s="45" t="s">
        <v>17</v>
      </c>
      <c r="DZ24" s="98" t="str">
        <f>$B$24</f>
        <v/>
      </c>
      <c r="EA24" s="99"/>
      <c r="EB24" s="99"/>
      <c r="EC24" s="99"/>
      <c r="ED24" s="99"/>
      <c r="EE24" s="99"/>
      <c r="EF24" s="100"/>
      <c r="EG24" s="45" t="s">
        <v>17</v>
      </c>
      <c r="EH24" s="98" t="str">
        <f>$B$24</f>
        <v/>
      </c>
      <c r="EI24" s="99"/>
      <c r="EJ24" s="99"/>
      <c r="EK24" s="99"/>
      <c r="EL24" s="99"/>
      <c r="EM24" s="99"/>
      <c r="EN24" s="100"/>
      <c r="EO24" s="45" t="s">
        <v>17</v>
      </c>
      <c r="EP24" s="98" t="str">
        <f>$B$24</f>
        <v/>
      </c>
      <c r="EQ24" s="99"/>
      <c r="ER24" s="99"/>
      <c r="ES24" s="99"/>
      <c r="ET24" s="99"/>
      <c r="EU24" s="99"/>
      <c r="EV24" s="100"/>
      <c r="EW24" s="45" t="s">
        <v>17</v>
      </c>
      <c r="EX24" s="98" t="str">
        <f>$B$24</f>
        <v/>
      </c>
      <c r="EY24" s="99"/>
      <c r="EZ24" s="99"/>
      <c r="FA24" s="99"/>
      <c r="FB24" s="99"/>
      <c r="FC24" s="99"/>
      <c r="FD24" s="100"/>
      <c r="FE24" s="45" t="s">
        <v>17</v>
      </c>
      <c r="FF24" s="98" t="str">
        <f>$B$24</f>
        <v/>
      </c>
      <c r="FG24" s="99"/>
      <c r="FH24" s="99"/>
      <c r="FI24" s="99"/>
      <c r="FJ24" s="99"/>
      <c r="FK24" s="99"/>
      <c r="FL24" s="100"/>
      <c r="FM24" s="45" t="s">
        <v>17</v>
      </c>
      <c r="FN24" s="98" t="str">
        <f>$B$24</f>
        <v/>
      </c>
      <c r="FO24" s="99"/>
      <c r="FP24" s="99"/>
      <c r="FQ24" s="99"/>
      <c r="FR24" s="99"/>
      <c r="FS24" s="99"/>
      <c r="FT24" s="100"/>
      <c r="FU24" s="45" t="s">
        <v>17</v>
      </c>
      <c r="FV24" s="98" t="str">
        <f>$B$24</f>
        <v/>
      </c>
      <c r="FW24" s="99"/>
      <c r="FX24" s="99"/>
      <c r="FY24" s="99"/>
      <c r="FZ24" s="99"/>
      <c r="GA24" s="99"/>
      <c r="GB24" s="100"/>
      <c r="GC24" s="45" t="s">
        <v>17</v>
      </c>
      <c r="GD24" s="98" t="str">
        <f>$B$24</f>
        <v/>
      </c>
      <c r="GE24" s="99"/>
      <c r="GF24" s="99"/>
      <c r="GG24" s="99"/>
      <c r="GH24" s="99"/>
      <c r="GI24" s="99"/>
      <c r="GJ24" s="100"/>
      <c r="GK24" s="45" t="s">
        <v>17</v>
      </c>
      <c r="GL24" s="98" t="str">
        <f>$B$24</f>
        <v/>
      </c>
      <c r="GM24" s="99"/>
      <c r="GN24" s="99"/>
      <c r="GO24" s="99"/>
      <c r="GP24" s="99"/>
      <c r="GQ24" s="99"/>
      <c r="GR24" s="100"/>
      <c r="GS24" s="45" t="s">
        <v>17</v>
      </c>
      <c r="GT24" s="98" t="str">
        <f>$B$24</f>
        <v/>
      </c>
      <c r="GU24" s="99"/>
      <c r="GV24" s="99"/>
      <c r="GW24" s="99"/>
      <c r="GX24" s="99"/>
      <c r="GY24" s="99"/>
      <c r="GZ24" s="100"/>
      <c r="HA24" s="45" t="s">
        <v>17</v>
      </c>
      <c r="HB24" s="98" t="str">
        <f>$B$24</f>
        <v/>
      </c>
      <c r="HC24" s="99"/>
      <c r="HD24" s="99"/>
      <c r="HE24" s="99"/>
      <c r="HF24" s="99"/>
      <c r="HG24" s="99"/>
      <c r="HH24" s="100"/>
      <c r="HI24" s="45" t="s">
        <v>17</v>
      </c>
      <c r="HJ24" s="98" t="str">
        <f>$B$24</f>
        <v/>
      </c>
      <c r="HK24" s="99"/>
      <c r="HL24" s="99"/>
      <c r="HM24" s="99"/>
      <c r="HN24" s="99"/>
      <c r="HO24" s="99"/>
      <c r="HP24" s="100"/>
      <c r="HQ24" s="45" t="s">
        <v>17</v>
      </c>
      <c r="HR24" s="98" t="str">
        <f>$B$24</f>
        <v/>
      </c>
      <c r="HS24" s="99"/>
      <c r="HT24" s="99"/>
      <c r="HU24" s="99"/>
      <c r="HV24" s="99"/>
      <c r="HW24" s="99"/>
      <c r="HX24" s="100"/>
      <c r="HY24" s="45" t="s">
        <v>17</v>
      </c>
      <c r="HZ24" s="98" t="str">
        <f>$B$24</f>
        <v/>
      </c>
      <c r="IA24" s="99"/>
      <c r="IB24" s="99"/>
      <c r="IC24" s="99"/>
      <c r="ID24" s="99"/>
      <c r="IE24" s="99"/>
      <c r="IF24" s="100"/>
      <c r="IG24" s="45" t="s">
        <v>17</v>
      </c>
      <c r="IH24" s="98" t="str">
        <f>$B$24</f>
        <v/>
      </c>
      <c r="II24" s="99"/>
      <c r="IJ24" s="99"/>
      <c r="IK24" s="99"/>
      <c r="IL24" s="99"/>
      <c r="IM24" s="99"/>
      <c r="IN24" s="100"/>
      <c r="IO24" s="45" t="s">
        <v>17</v>
      </c>
      <c r="IP24" s="98" t="str">
        <f>$B$24</f>
        <v/>
      </c>
      <c r="IQ24" s="99"/>
      <c r="IR24" s="99"/>
      <c r="IS24" s="99"/>
      <c r="IT24" s="99"/>
      <c r="IU24" s="99"/>
      <c r="IV24" s="100"/>
      <c r="IW24" s="45" t="s">
        <v>17</v>
      </c>
      <c r="IX24" s="98" t="str">
        <f>$B$24</f>
        <v/>
      </c>
      <c r="IY24" s="99"/>
      <c r="IZ24" s="99"/>
      <c r="JA24" s="99"/>
      <c r="JB24" s="99"/>
      <c r="JC24" s="99"/>
      <c r="JD24" s="100"/>
      <c r="JE24" s="45" t="s">
        <v>17</v>
      </c>
      <c r="JF24" s="98" t="str">
        <f>$B$24</f>
        <v/>
      </c>
      <c r="JG24" s="99"/>
      <c r="JH24" s="99"/>
      <c r="JI24" s="99"/>
      <c r="JJ24" s="99"/>
      <c r="JK24" s="99"/>
      <c r="JL24" s="100"/>
      <c r="JM24" s="45" t="s">
        <v>17</v>
      </c>
      <c r="JN24" s="98" t="str">
        <f>$B$24</f>
        <v/>
      </c>
      <c r="JO24" s="99"/>
      <c r="JP24" s="99"/>
      <c r="JQ24" s="99"/>
      <c r="JR24" s="99"/>
      <c r="JS24" s="99"/>
      <c r="JT24" s="100"/>
      <c r="JU24" s="45" t="s">
        <v>17</v>
      </c>
      <c r="JV24" s="98" t="str">
        <f>$B$24</f>
        <v/>
      </c>
      <c r="JW24" s="99"/>
      <c r="JX24" s="99"/>
      <c r="JY24" s="99"/>
      <c r="JZ24" s="99"/>
      <c r="KA24" s="99"/>
      <c r="KB24" s="100"/>
      <c r="KC24" s="45" t="s">
        <v>17</v>
      </c>
      <c r="KD24" s="98" t="str">
        <f>$B$24</f>
        <v/>
      </c>
      <c r="KE24" s="99"/>
      <c r="KF24" s="99"/>
      <c r="KG24" s="99"/>
      <c r="KH24" s="99"/>
      <c r="KI24" s="99"/>
      <c r="KJ24" s="100"/>
      <c r="KK24" s="45" t="s">
        <v>17</v>
      </c>
      <c r="KL24" s="98" t="str">
        <f>$B$24</f>
        <v/>
      </c>
      <c r="KM24" s="99"/>
      <c r="KN24" s="99"/>
      <c r="KO24" s="99"/>
      <c r="KP24" s="99"/>
      <c r="KQ24" s="99"/>
      <c r="KR24" s="100"/>
      <c r="KS24" s="45" t="s">
        <v>17</v>
      </c>
      <c r="KT24" s="98" t="str">
        <f>$B$24</f>
        <v/>
      </c>
      <c r="KU24" s="99"/>
      <c r="KV24" s="99"/>
      <c r="KW24" s="99"/>
      <c r="KX24" s="99"/>
      <c r="KY24" s="99"/>
      <c r="KZ24" s="100"/>
      <c r="LA24" s="45" t="s">
        <v>17</v>
      </c>
      <c r="LB24" s="98" t="str">
        <f>$B$24</f>
        <v/>
      </c>
      <c r="LC24" s="99"/>
      <c r="LD24" s="99"/>
      <c r="LE24" s="99"/>
      <c r="LF24" s="99"/>
      <c r="LG24" s="99"/>
      <c r="LH24" s="100"/>
      <c r="LI24" s="45" t="s">
        <v>17</v>
      </c>
      <c r="LJ24" s="98" t="str">
        <f>$B$24</f>
        <v/>
      </c>
      <c r="LK24" s="99"/>
      <c r="LL24" s="99"/>
      <c r="LM24" s="99"/>
      <c r="LN24" s="99"/>
      <c r="LO24" s="99"/>
      <c r="LP24" s="100"/>
      <c r="LQ24" s="45" t="s">
        <v>17</v>
      </c>
      <c r="LR24" s="98" t="str">
        <f>$B$24</f>
        <v/>
      </c>
      <c r="LS24" s="99"/>
      <c r="LT24" s="99"/>
      <c r="LU24" s="99"/>
      <c r="LV24" s="99"/>
      <c r="LW24" s="99"/>
      <c r="LX24" s="100"/>
      <c r="LY24" s="45" t="s">
        <v>17</v>
      </c>
      <c r="LZ24" s="98" t="str">
        <f>$B$24</f>
        <v/>
      </c>
      <c r="MA24" s="99"/>
      <c r="MB24" s="99"/>
      <c r="MC24" s="99"/>
      <c r="MD24" s="99"/>
      <c r="ME24" s="99"/>
      <c r="MF24" s="100"/>
      <c r="MG24" s="45" t="s">
        <v>17</v>
      </c>
      <c r="MH24" s="98" t="str">
        <f>$B$24</f>
        <v/>
      </c>
      <c r="MI24" s="99"/>
      <c r="MJ24" s="99"/>
      <c r="MK24" s="99"/>
      <c r="ML24" s="99"/>
      <c r="MM24" s="99"/>
      <c r="MN24" s="100"/>
      <c r="MO24" s="45" t="s">
        <v>17</v>
      </c>
      <c r="MP24" s="98" t="str">
        <f>$B$24</f>
        <v/>
      </c>
      <c r="MQ24" s="99"/>
      <c r="MR24" s="99"/>
      <c r="MS24" s="99"/>
      <c r="MT24" s="99"/>
      <c r="MU24" s="99"/>
      <c r="MV24" s="100"/>
      <c r="MW24" s="45" t="s">
        <v>17</v>
      </c>
      <c r="MX24" s="98" t="str">
        <f>$B$24</f>
        <v/>
      </c>
      <c r="MY24" s="99"/>
      <c r="MZ24" s="99"/>
      <c r="NA24" s="99"/>
      <c r="NB24" s="99"/>
      <c r="NC24" s="99"/>
      <c r="ND24" s="100"/>
      <c r="NE24" s="45" t="s">
        <v>17</v>
      </c>
      <c r="NF24" s="98" t="str">
        <f>$B$24</f>
        <v/>
      </c>
      <c r="NG24" s="99"/>
      <c r="NH24" s="99"/>
      <c r="NI24" s="99"/>
      <c r="NJ24" s="99"/>
      <c r="NK24" s="99"/>
      <c r="NL24" s="100"/>
      <c r="NM24" s="45" t="s">
        <v>17</v>
      </c>
      <c r="NN24" s="98" t="str">
        <f>$B$24</f>
        <v/>
      </c>
      <c r="NO24" s="99"/>
      <c r="NP24" s="99"/>
      <c r="NQ24" s="99"/>
      <c r="NR24" s="99"/>
      <c r="NS24" s="99"/>
      <c r="NT24" s="100"/>
      <c r="NU24" s="45" t="s">
        <v>17</v>
      </c>
      <c r="NV24" s="98" t="str">
        <f>$B$24</f>
        <v/>
      </c>
      <c r="NW24" s="99"/>
      <c r="NX24" s="99"/>
      <c r="NY24" s="99"/>
      <c r="NZ24" s="99"/>
      <c r="OA24" s="99"/>
      <c r="OB24" s="100"/>
      <c r="OC24" s="45" t="s">
        <v>17</v>
      </c>
      <c r="OD24" s="98" t="str">
        <f>$B$24</f>
        <v/>
      </c>
      <c r="OE24" s="99"/>
      <c r="OF24" s="99"/>
      <c r="OG24" s="99"/>
      <c r="OH24" s="99"/>
      <c r="OI24" s="99"/>
      <c r="OJ24" s="100"/>
      <c r="OK24" s="45" t="s">
        <v>17</v>
      </c>
      <c r="OL24" s="98" t="str">
        <f>$B$24</f>
        <v/>
      </c>
      <c r="OM24" s="99"/>
      <c r="ON24" s="99"/>
      <c r="OO24" s="99"/>
      <c r="OP24" s="99"/>
      <c r="OQ24" s="99"/>
      <c r="OR24" s="100"/>
      <c r="OS24" s="45" t="s">
        <v>17</v>
      </c>
      <c r="OT24" s="98" t="str">
        <f>$B$24</f>
        <v/>
      </c>
      <c r="OU24" s="99"/>
      <c r="OV24" s="99"/>
      <c r="OW24" s="99"/>
      <c r="OX24" s="99"/>
      <c r="OY24" s="99"/>
      <c r="OZ24" s="100"/>
      <c r="PA24" s="45" t="s">
        <v>17</v>
      </c>
      <c r="PB24" s="98" t="str">
        <f>$B$24</f>
        <v/>
      </c>
      <c r="PC24" s="99"/>
      <c r="PD24" s="99"/>
      <c r="PE24" s="99"/>
      <c r="PF24" s="99"/>
      <c r="PG24" s="99"/>
      <c r="PH24" s="100"/>
      <c r="PI24" s="45" t="s">
        <v>17</v>
      </c>
      <c r="PJ24" s="98" t="str">
        <f>$B$24</f>
        <v/>
      </c>
      <c r="PK24" s="99"/>
      <c r="PL24" s="99"/>
      <c r="PM24" s="99"/>
      <c r="PN24" s="99"/>
      <c r="PO24" s="99"/>
      <c r="PP24" s="100"/>
      <c r="PQ24" s="45" t="s">
        <v>17</v>
      </c>
      <c r="PR24" s="98" t="str">
        <f>$B$24</f>
        <v/>
      </c>
      <c r="PS24" s="99"/>
      <c r="PT24" s="99"/>
      <c r="PU24" s="99"/>
      <c r="PV24" s="99"/>
      <c r="PW24" s="99"/>
      <c r="PX24" s="100"/>
      <c r="PY24" s="45" t="s">
        <v>17</v>
      </c>
      <c r="PZ24" s="98" t="str">
        <f>$B$24</f>
        <v/>
      </c>
      <c r="QA24" s="99"/>
      <c r="QB24" s="99"/>
      <c r="QC24" s="99"/>
      <c r="QD24" s="99"/>
      <c r="QE24" s="99"/>
      <c r="QF24" s="100"/>
      <c r="QG24" s="45" t="s">
        <v>17</v>
      </c>
      <c r="QH24" s="98" t="str">
        <f>$B$24</f>
        <v/>
      </c>
      <c r="QI24" s="99"/>
      <c r="QJ24" s="99"/>
      <c r="QK24" s="99"/>
      <c r="QL24" s="99"/>
      <c r="QM24" s="99"/>
      <c r="QN24" s="100"/>
      <c r="QO24" s="45" t="s">
        <v>17</v>
      </c>
      <c r="QP24" s="98" t="str">
        <f>$B$24</f>
        <v/>
      </c>
      <c r="QQ24" s="99"/>
      <c r="QR24" s="99"/>
      <c r="QS24" s="99"/>
      <c r="QT24" s="99"/>
      <c r="QU24" s="99"/>
      <c r="QV24" s="100"/>
      <c r="QW24" s="45" t="s">
        <v>17</v>
      </c>
      <c r="QX24" s="98" t="str">
        <f>$B$24</f>
        <v/>
      </c>
      <c r="QY24" s="99"/>
      <c r="QZ24" s="99"/>
      <c r="RA24" s="99"/>
      <c r="RB24" s="99"/>
      <c r="RC24" s="99"/>
      <c r="RD24" s="100"/>
      <c r="RE24" s="45" t="s">
        <v>17</v>
      </c>
      <c r="RF24" s="98" t="str">
        <f>$B$24</f>
        <v/>
      </c>
      <c r="RG24" s="99"/>
      <c r="RH24" s="99"/>
      <c r="RI24" s="99"/>
      <c r="RJ24" s="99"/>
      <c r="RK24" s="99"/>
      <c r="RL24" s="100"/>
      <c r="RM24" s="45" t="s">
        <v>17</v>
      </c>
      <c r="RN24" s="98" t="str">
        <f>$B$24</f>
        <v/>
      </c>
      <c r="RO24" s="99"/>
      <c r="RP24" s="99"/>
      <c r="RQ24" s="99"/>
      <c r="RR24" s="99"/>
      <c r="RS24" s="99"/>
      <c r="RT24" s="100"/>
      <c r="RU24" s="45" t="s">
        <v>17</v>
      </c>
      <c r="RV24" s="98" t="str">
        <f>$B$24</f>
        <v/>
      </c>
      <c r="RW24" s="99"/>
      <c r="RX24" s="99"/>
      <c r="RY24" s="99"/>
      <c r="RZ24" s="99"/>
      <c r="SA24" s="99"/>
      <c r="SB24" s="100"/>
      <c r="SC24" s="45" t="s">
        <v>17</v>
      </c>
      <c r="SD24" s="98" t="str">
        <f>$B$24</f>
        <v/>
      </c>
      <c r="SE24" s="99"/>
      <c r="SF24" s="99"/>
      <c r="SG24" s="99"/>
      <c r="SH24" s="99"/>
      <c r="SI24" s="99"/>
      <c r="SJ24" s="100"/>
      <c r="SK24" s="45" t="s">
        <v>17</v>
      </c>
      <c r="SL24" s="98" t="str">
        <f>$B$24</f>
        <v/>
      </c>
      <c r="SM24" s="99"/>
      <c r="SN24" s="99"/>
      <c r="SO24" s="99"/>
      <c r="SP24" s="99"/>
      <c r="SQ24" s="99"/>
      <c r="SR24" s="100"/>
      <c r="SS24" s="45" t="s">
        <v>17</v>
      </c>
      <c r="ST24" s="98" t="str">
        <f>$B$24</f>
        <v/>
      </c>
      <c r="SU24" s="99"/>
      <c r="SV24" s="99"/>
      <c r="SW24" s="99"/>
      <c r="SX24" s="99"/>
      <c r="SY24" s="99"/>
      <c r="SZ24" s="100"/>
      <c r="TA24" s="45" t="s">
        <v>17</v>
      </c>
      <c r="TB24" s="98" t="str">
        <f>$B$24</f>
        <v/>
      </c>
      <c r="TC24" s="99"/>
      <c r="TD24" s="99"/>
      <c r="TE24" s="99"/>
      <c r="TF24" s="99"/>
      <c r="TG24" s="99"/>
      <c r="TH24" s="100"/>
    </row>
    <row r="25" spans="1:528" s="4" customFormat="1" ht="18" customHeight="1" thickBot="1">
      <c r="A25" s="46" t="s">
        <v>12</v>
      </c>
      <c r="B25" s="101" t="str">
        <f>IF(B19="","",IF((B52/B51)&gt;=0.285,"４週８休（２８．５％以上）",IF((B52/B51)&gt;=0.25,"４週７休（２５．０％以上２８．５％未満）",IF((B52/B51)&gt;=0.214,"４週６休（２１．４％以上２５．０％未満）","４週６休未満（２１．４％未満）"))))</f>
        <v/>
      </c>
      <c r="C25" s="102"/>
      <c r="D25" s="102"/>
      <c r="E25" s="102"/>
      <c r="F25" s="102"/>
      <c r="G25" s="102"/>
      <c r="H25" s="103"/>
      <c r="I25" s="46" t="s">
        <v>12</v>
      </c>
      <c r="J25" s="101" t="str">
        <f>$B$25</f>
        <v/>
      </c>
      <c r="K25" s="102"/>
      <c r="L25" s="102"/>
      <c r="M25" s="102"/>
      <c r="N25" s="102"/>
      <c r="O25" s="102"/>
      <c r="P25" s="103"/>
      <c r="Q25" s="46" t="s">
        <v>12</v>
      </c>
      <c r="R25" s="101" t="str">
        <f>$B$25</f>
        <v/>
      </c>
      <c r="S25" s="102"/>
      <c r="T25" s="102"/>
      <c r="U25" s="102"/>
      <c r="V25" s="102"/>
      <c r="W25" s="102"/>
      <c r="X25" s="103"/>
      <c r="Y25" s="46" t="s">
        <v>12</v>
      </c>
      <c r="Z25" s="101" t="str">
        <f>$B$25</f>
        <v/>
      </c>
      <c r="AA25" s="102"/>
      <c r="AB25" s="102"/>
      <c r="AC25" s="102"/>
      <c r="AD25" s="102"/>
      <c r="AE25" s="102"/>
      <c r="AF25" s="103"/>
      <c r="AG25" s="46" t="s">
        <v>12</v>
      </c>
      <c r="AH25" s="101" t="str">
        <f>$B$25</f>
        <v/>
      </c>
      <c r="AI25" s="102"/>
      <c r="AJ25" s="102"/>
      <c r="AK25" s="102"/>
      <c r="AL25" s="102"/>
      <c r="AM25" s="102"/>
      <c r="AN25" s="103"/>
      <c r="AO25" s="46" t="s">
        <v>12</v>
      </c>
      <c r="AP25" s="101" t="str">
        <f>$B$25</f>
        <v/>
      </c>
      <c r="AQ25" s="102"/>
      <c r="AR25" s="102"/>
      <c r="AS25" s="102"/>
      <c r="AT25" s="102"/>
      <c r="AU25" s="102"/>
      <c r="AV25" s="103"/>
      <c r="AW25" s="46" t="s">
        <v>12</v>
      </c>
      <c r="AX25" s="101" t="str">
        <f>$B$25</f>
        <v/>
      </c>
      <c r="AY25" s="102"/>
      <c r="AZ25" s="102"/>
      <c r="BA25" s="102"/>
      <c r="BB25" s="102"/>
      <c r="BC25" s="102"/>
      <c r="BD25" s="103"/>
      <c r="BE25" s="46" t="s">
        <v>12</v>
      </c>
      <c r="BF25" s="101" t="str">
        <f>$B$25</f>
        <v/>
      </c>
      <c r="BG25" s="102"/>
      <c r="BH25" s="102"/>
      <c r="BI25" s="102"/>
      <c r="BJ25" s="102"/>
      <c r="BK25" s="102"/>
      <c r="BL25" s="103"/>
      <c r="BM25" s="46" t="s">
        <v>12</v>
      </c>
      <c r="BN25" s="101" t="str">
        <f>$B$25</f>
        <v/>
      </c>
      <c r="BO25" s="102"/>
      <c r="BP25" s="102"/>
      <c r="BQ25" s="102"/>
      <c r="BR25" s="102"/>
      <c r="BS25" s="102"/>
      <c r="BT25" s="103"/>
      <c r="BU25" s="46" t="s">
        <v>12</v>
      </c>
      <c r="BV25" s="101" t="str">
        <f>$B$25</f>
        <v/>
      </c>
      <c r="BW25" s="102"/>
      <c r="BX25" s="102"/>
      <c r="BY25" s="102"/>
      <c r="BZ25" s="102"/>
      <c r="CA25" s="102"/>
      <c r="CB25" s="103"/>
      <c r="CC25" s="46" t="s">
        <v>12</v>
      </c>
      <c r="CD25" s="101" t="str">
        <f>$B$25</f>
        <v/>
      </c>
      <c r="CE25" s="102"/>
      <c r="CF25" s="102"/>
      <c r="CG25" s="102"/>
      <c r="CH25" s="102"/>
      <c r="CI25" s="102"/>
      <c r="CJ25" s="103"/>
      <c r="CK25" s="46" t="s">
        <v>12</v>
      </c>
      <c r="CL25" s="101" t="str">
        <f>$B$25</f>
        <v/>
      </c>
      <c r="CM25" s="102"/>
      <c r="CN25" s="102"/>
      <c r="CO25" s="102"/>
      <c r="CP25" s="102"/>
      <c r="CQ25" s="102"/>
      <c r="CR25" s="103"/>
      <c r="CS25" s="46" t="s">
        <v>12</v>
      </c>
      <c r="CT25" s="101" t="str">
        <f>$B$25</f>
        <v/>
      </c>
      <c r="CU25" s="102"/>
      <c r="CV25" s="102"/>
      <c r="CW25" s="102"/>
      <c r="CX25" s="102"/>
      <c r="CY25" s="102"/>
      <c r="CZ25" s="103"/>
      <c r="DA25" s="46" t="s">
        <v>12</v>
      </c>
      <c r="DB25" s="101" t="str">
        <f>$B$25</f>
        <v/>
      </c>
      <c r="DC25" s="102"/>
      <c r="DD25" s="102"/>
      <c r="DE25" s="102"/>
      <c r="DF25" s="102"/>
      <c r="DG25" s="102"/>
      <c r="DH25" s="103"/>
      <c r="DI25" s="46" t="s">
        <v>12</v>
      </c>
      <c r="DJ25" s="101" t="str">
        <f>$B$25</f>
        <v/>
      </c>
      <c r="DK25" s="102"/>
      <c r="DL25" s="102"/>
      <c r="DM25" s="102"/>
      <c r="DN25" s="102"/>
      <c r="DO25" s="102"/>
      <c r="DP25" s="103"/>
      <c r="DQ25" s="46" t="s">
        <v>12</v>
      </c>
      <c r="DR25" s="101" t="str">
        <f>$B$25</f>
        <v/>
      </c>
      <c r="DS25" s="102"/>
      <c r="DT25" s="102"/>
      <c r="DU25" s="102"/>
      <c r="DV25" s="102"/>
      <c r="DW25" s="102"/>
      <c r="DX25" s="103"/>
      <c r="DY25" s="46" t="s">
        <v>12</v>
      </c>
      <c r="DZ25" s="101" t="str">
        <f>$B$25</f>
        <v/>
      </c>
      <c r="EA25" s="102"/>
      <c r="EB25" s="102"/>
      <c r="EC25" s="102"/>
      <c r="ED25" s="102"/>
      <c r="EE25" s="102"/>
      <c r="EF25" s="103"/>
      <c r="EG25" s="46" t="s">
        <v>12</v>
      </c>
      <c r="EH25" s="101" t="str">
        <f>$B$25</f>
        <v/>
      </c>
      <c r="EI25" s="102"/>
      <c r="EJ25" s="102"/>
      <c r="EK25" s="102"/>
      <c r="EL25" s="102"/>
      <c r="EM25" s="102"/>
      <c r="EN25" s="103"/>
      <c r="EO25" s="46" t="s">
        <v>12</v>
      </c>
      <c r="EP25" s="101" t="str">
        <f>$B$25</f>
        <v/>
      </c>
      <c r="EQ25" s="102"/>
      <c r="ER25" s="102"/>
      <c r="ES25" s="102"/>
      <c r="ET25" s="102"/>
      <c r="EU25" s="102"/>
      <c r="EV25" s="103"/>
      <c r="EW25" s="46" t="s">
        <v>12</v>
      </c>
      <c r="EX25" s="101" t="str">
        <f>$B$25</f>
        <v/>
      </c>
      <c r="EY25" s="102"/>
      <c r="EZ25" s="102"/>
      <c r="FA25" s="102"/>
      <c r="FB25" s="102"/>
      <c r="FC25" s="102"/>
      <c r="FD25" s="103"/>
      <c r="FE25" s="46" t="s">
        <v>12</v>
      </c>
      <c r="FF25" s="101" t="str">
        <f>$B$25</f>
        <v/>
      </c>
      <c r="FG25" s="102"/>
      <c r="FH25" s="102"/>
      <c r="FI25" s="102"/>
      <c r="FJ25" s="102"/>
      <c r="FK25" s="102"/>
      <c r="FL25" s="103"/>
      <c r="FM25" s="46" t="s">
        <v>12</v>
      </c>
      <c r="FN25" s="101" t="str">
        <f>$B$25</f>
        <v/>
      </c>
      <c r="FO25" s="102"/>
      <c r="FP25" s="102"/>
      <c r="FQ25" s="102"/>
      <c r="FR25" s="102"/>
      <c r="FS25" s="102"/>
      <c r="FT25" s="103"/>
      <c r="FU25" s="46" t="s">
        <v>12</v>
      </c>
      <c r="FV25" s="101" t="str">
        <f>$B$25</f>
        <v/>
      </c>
      <c r="FW25" s="102"/>
      <c r="FX25" s="102"/>
      <c r="FY25" s="102"/>
      <c r="FZ25" s="102"/>
      <c r="GA25" s="102"/>
      <c r="GB25" s="103"/>
      <c r="GC25" s="46" t="s">
        <v>12</v>
      </c>
      <c r="GD25" s="101" t="str">
        <f>$B$25</f>
        <v/>
      </c>
      <c r="GE25" s="102"/>
      <c r="GF25" s="102"/>
      <c r="GG25" s="102"/>
      <c r="GH25" s="102"/>
      <c r="GI25" s="102"/>
      <c r="GJ25" s="103"/>
      <c r="GK25" s="46" t="s">
        <v>12</v>
      </c>
      <c r="GL25" s="101" t="str">
        <f>$B$25</f>
        <v/>
      </c>
      <c r="GM25" s="102"/>
      <c r="GN25" s="102"/>
      <c r="GO25" s="102"/>
      <c r="GP25" s="102"/>
      <c r="GQ25" s="102"/>
      <c r="GR25" s="103"/>
      <c r="GS25" s="46" t="s">
        <v>12</v>
      </c>
      <c r="GT25" s="101" t="str">
        <f>$B$25</f>
        <v/>
      </c>
      <c r="GU25" s="102"/>
      <c r="GV25" s="102"/>
      <c r="GW25" s="102"/>
      <c r="GX25" s="102"/>
      <c r="GY25" s="102"/>
      <c r="GZ25" s="103"/>
      <c r="HA25" s="46" t="s">
        <v>12</v>
      </c>
      <c r="HB25" s="101" t="str">
        <f>$B$25</f>
        <v/>
      </c>
      <c r="HC25" s="102"/>
      <c r="HD25" s="102"/>
      <c r="HE25" s="102"/>
      <c r="HF25" s="102"/>
      <c r="HG25" s="102"/>
      <c r="HH25" s="103"/>
      <c r="HI25" s="46" t="s">
        <v>12</v>
      </c>
      <c r="HJ25" s="101" t="str">
        <f>$B$25</f>
        <v/>
      </c>
      <c r="HK25" s="102"/>
      <c r="HL25" s="102"/>
      <c r="HM25" s="102"/>
      <c r="HN25" s="102"/>
      <c r="HO25" s="102"/>
      <c r="HP25" s="103"/>
      <c r="HQ25" s="46" t="s">
        <v>12</v>
      </c>
      <c r="HR25" s="101" t="str">
        <f>$B$25</f>
        <v/>
      </c>
      <c r="HS25" s="102"/>
      <c r="HT25" s="102"/>
      <c r="HU25" s="102"/>
      <c r="HV25" s="102"/>
      <c r="HW25" s="102"/>
      <c r="HX25" s="103"/>
      <c r="HY25" s="46" t="s">
        <v>12</v>
      </c>
      <c r="HZ25" s="101" t="str">
        <f>$B$25</f>
        <v/>
      </c>
      <c r="IA25" s="102"/>
      <c r="IB25" s="102"/>
      <c r="IC25" s="102"/>
      <c r="ID25" s="102"/>
      <c r="IE25" s="102"/>
      <c r="IF25" s="103"/>
      <c r="IG25" s="46" t="s">
        <v>12</v>
      </c>
      <c r="IH25" s="101" t="str">
        <f>$B$25</f>
        <v/>
      </c>
      <c r="II25" s="102"/>
      <c r="IJ25" s="102"/>
      <c r="IK25" s="102"/>
      <c r="IL25" s="102"/>
      <c r="IM25" s="102"/>
      <c r="IN25" s="103"/>
      <c r="IO25" s="46" t="s">
        <v>12</v>
      </c>
      <c r="IP25" s="101" t="str">
        <f>$B$25</f>
        <v/>
      </c>
      <c r="IQ25" s="102"/>
      <c r="IR25" s="102"/>
      <c r="IS25" s="102"/>
      <c r="IT25" s="102"/>
      <c r="IU25" s="102"/>
      <c r="IV25" s="103"/>
      <c r="IW25" s="46" t="s">
        <v>12</v>
      </c>
      <c r="IX25" s="101" t="str">
        <f>$B$25</f>
        <v/>
      </c>
      <c r="IY25" s="102"/>
      <c r="IZ25" s="102"/>
      <c r="JA25" s="102"/>
      <c r="JB25" s="102"/>
      <c r="JC25" s="102"/>
      <c r="JD25" s="103"/>
      <c r="JE25" s="46" t="s">
        <v>12</v>
      </c>
      <c r="JF25" s="101" t="str">
        <f>$B$25</f>
        <v/>
      </c>
      <c r="JG25" s="102"/>
      <c r="JH25" s="102"/>
      <c r="JI25" s="102"/>
      <c r="JJ25" s="102"/>
      <c r="JK25" s="102"/>
      <c r="JL25" s="103"/>
      <c r="JM25" s="46" t="s">
        <v>12</v>
      </c>
      <c r="JN25" s="101" t="str">
        <f>$B$25</f>
        <v/>
      </c>
      <c r="JO25" s="102"/>
      <c r="JP25" s="102"/>
      <c r="JQ25" s="102"/>
      <c r="JR25" s="102"/>
      <c r="JS25" s="102"/>
      <c r="JT25" s="103"/>
      <c r="JU25" s="46" t="s">
        <v>12</v>
      </c>
      <c r="JV25" s="101" t="str">
        <f>$B$25</f>
        <v/>
      </c>
      <c r="JW25" s="102"/>
      <c r="JX25" s="102"/>
      <c r="JY25" s="102"/>
      <c r="JZ25" s="102"/>
      <c r="KA25" s="102"/>
      <c r="KB25" s="103"/>
      <c r="KC25" s="46" t="s">
        <v>12</v>
      </c>
      <c r="KD25" s="101" t="str">
        <f>$B$25</f>
        <v/>
      </c>
      <c r="KE25" s="102"/>
      <c r="KF25" s="102"/>
      <c r="KG25" s="102"/>
      <c r="KH25" s="102"/>
      <c r="KI25" s="102"/>
      <c r="KJ25" s="103"/>
      <c r="KK25" s="46" t="s">
        <v>12</v>
      </c>
      <c r="KL25" s="101" t="str">
        <f>$B$25</f>
        <v/>
      </c>
      <c r="KM25" s="102"/>
      <c r="KN25" s="102"/>
      <c r="KO25" s="102"/>
      <c r="KP25" s="102"/>
      <c r="KQ25" s="102"/>
      <c r="KR25" s="103"/>
      <c r="KS25" s="46" t="s">
        <v>12</v>
      </c>
      <c r="KT25" s="101" t="str">
        <f>$B$25</f>
        <v/>
      </c>
      <c r="KU25" s="102"/>
      <c r="KV25" s="102"/>
      <c r="KW25" s="102"/>
      <c r="KX25" s="102"/>
      <c r="KY25" s="102"/>
      <c r="KZ25" s="103"/>
      <c r="LA25" s="46" t="s">
        <v>12</v>
      </c>
      <c r="LB25" s="101" t="str">
        <f>$B$25</f>
        <v/>
      </c>
      <c r="LC25" s="102"/>
      <c r="LD25" s="102"/>
      <c r="LE25" s="102"/>
      <c r="LF25" s="102"/>
      <c r="LG25" s="102"/>
      <c r="LH25" s="103"/>
      <c r="LI25" s="46" t="s">
        <v>12</v>
      </c>
      <c r="LJ25" s="101" t="str">
        <f>$B$25</f>
        <v/>
      </c>
      <c r="LK25" s="102"/>
      <c r="LL25" s="102"/>
      <c r="LM25" s="102"/>
      <c r="LN25" s="102"/>
      <c r="LO25" s="102"/>
      <c r="LP25" s="103"/>
      <c r="LQ25" s="46" t="s">
        <v>12</v>
      </c>
      <c r="LR25" s="101" t="str">
        <f>$B$25</f>
        <v/>
      </c>
      <c r="LS25" s="102"/>
      <c r="LT25" s="102"/>
      <c r="LU25" s="102"/>
      <c r="LV25" s="102"/>
      <c r="LW25" s="102"/>
      <c r="LX25" s="103"/>
      <c r="LY25" s="46" t="s">
        <v>12</v>
      </c>
      <c r="LZ25" s="101" t="str">
        <f>$B$25</f>
        <v/>
      </c>
      <c r="MA25" s="102"/>
      <c r="MB25" s="102"/>
      <c r="MC25" s="102"/>
      <c r="MD25" s="102"/>
      <c r="ME25" s="102"/>
      <c r="MF25" s="103"/>
      <c r="MG25" s="46" t="s">
        <v>12</v>
      </c>
      <c r="MH25" s="101" t="str">
        <f>$B$25</f>
        <v/>
      </c>
      <c r="MI25" s="102"/>
      <c r="MJ25" s="102"/>
      <c r="MK25" s="102"/>
      <c r="ML25" s="102"/>
      <c r="MM25" s="102"/>
      <c r="MN25" s="103"/>
      <c r="MO25" s="46" t="s">
        <v>12</v>
      </c>
      <c r="MP25" s="101" t="str">
        <f>$B$25</f>
        <v/>
      </c>
      <c r="MQ25" s="102"/>
      <c r="MR25" s="102"/>
      <c r="MS25" s="102"/>
      <c r="MT25" s="102"/>
      <c r="MU25" s="102"/>
      <c r="MV25" s="103"/>
      <c r="MW25" s="46" t="s">
        <v>12</v>
      </c>
      <c r="MX25" s="101" t="str">
        <f>$B$25</f>
        <v/>
      </c>
      <c r="MY25" s="102"/>
      <c r="MZ25" s="102"/>
      <c r="NA25" s="102"/>
      <c r="NB25" s="102"/>
      <c r="NC25" s="102"/>
      <c r="ND25" s="103"/>
      <c r="NE25" s="46" t="s">
        <v>12</v>
      </c>
      <c r="NF25" s="101" t="str">
        <f>$B$25</f>
        <v/>
      </c>
      <c r="NG25" s="102"/>
      <c r="NH25" s="102"/>
      <c r="NI25" s="102"/>
      <c r="NJ25" s="102"/>
      <c r="NK25" s="102"/>
      <c r="NL25" s="103"/>
      <c r="NM25" s="46" t="s">
        <v>12</v>
      </c>
      <c r="NN25" s="101" t="str">
        <f>$B$25</f>
        <v/>
      </c>
      <c r="NO25" s="102"/>
      <c r="NP25" s="102"/>
      <c r="NQ25" s="102"/>
      <c r="NR25" s="102"/>
      <c r="NS25" s="102"/>
      <c r="NT25" s="103"/>
      <c r="NU25" s="46" t="s">
        <v>12</v>
      </c>
      <c r="NV25" s="101" t="str">
        <f>$B$25</f>
        <v/>
      </c>
      <c r="NW25" s="102"/>
      <c r="NX25" s="102"/>
      <c r="NY25" s="102"/>
      <c r="NZ25" s="102"/>
      <c r="OA25" s="102"/>
      <c r="OB25" s="103"/>
      <c r="OC25" s="46" t="s">
        <v>12</v>
      </c>
      <c r="OD25" s="101" t="str">
        <f>$B$25</f>
        <v/>
      </c>
      <c r="OE25" s="102"/>
      <c r="OF25" s="102"/>
      <c r="OG25" s="102"/>
      <c r="OH25" s="102"/>
      <c r="OI25" s="102"/>
      <c r="OJ25" s="103"/>
      <c r="OK25" s="46" t="s">
        <v>12</v>
      </c>
      <c r="OL25" s="101" t="str">
        <f>$B$25</f>
        <v/>
      </c>
      <c r="OM25" s="102"/>
      <c r="ON25" s="102"/>
      <c r="OO25" s="102"/>
      <c r="OP25" s="102"/>
      <c r="OQ25" s="102"/>
      <c r="OR25" s="103"/>
      <c r="OS25" s="46" t="s">
        <v>12</v>
      </c>
      <c r="OT25" s="101" t="str">
        <f>$B$25</f>
        <v/>
      </c>
      <c r="OU25" s="102"/>
      <c r="OV25" s="102"/>
      <c r="OW25" s="102"/>
      <c r="OX25" s="102"/>
      <c r="OY25" s="102"/>
      <c r="OZ25" s="103"/>
      <c r="PA25" s="46" t="s">
        <v>12</v>
      </c>
      <c r="PB25" s="101" t="str">
        <f>$B$25</f>
        <v/>
      </c>
      <c r="PC25" s="102"/>
      <c r="PD25" s="102"/>
      <c r="PE25" s="102"/>
      <c r="PF25" s="102"/>
      <c r="PG25" s="102"/>
      <c r="PH25" s="103"/>
      <c r="PI25" s="46" t="s">
        <v>12</v>
      </c>
      <c r="PJ25" s="101" t="str">
        <f>$B$25</f>
        <v/>
      </c>
      <c r="PK25" s="102"/>
      <c r="PL25" s="102"/>
      <c r="PM25" s="102"/>
      <c r="PN25" s="102"/>
      <c r="PO25" s="102"/>
      <c r="PP25" s="103"/>
      <c r="PQ25" s="46" t="s">
        <v>12</v>
      </c>
      <c r="PR25" s="101" t="str">
        <f>$B$25</f>
        <v/>
      </c>
      <c r="PS25" s="102"/>
      <c r="PT25" s="102"/>
      <c r="PU25" s="102"/>
      <c r="PV25" s="102"/>
      <c r="PW25" s="102"/>
      <c r="PX25" s="103"/>
      <c r="PY25" s="46" t="s">
        <v>12</v>
      </c>
      <c r="PZ25" s="101" t="str">
        <f>$B$25</f>
        <v/>
      </c>
      <c r="QA25" s="102"/>
      <c r="QB25" s="102"/>
      <c r="QC25" s="102"/>
      <c r="QD25" s="102"/>
      <c r="QE25" s="102"/>
      <c r="QF25" s="103"/>
      <c r="QG25" s="46" t="s">
        <v>12</v>
      </c>
      <c r="QH25" s="101" t="str">
        <f>$B$25</f>
        <v/>
      </c>
      <c r="QI25" s="102"/>
      <c r="QJ25" s="102"/>
      <c r="QK25" s="102"/>
      <c r="QL25" s="102"/>
      <c r="QM25" s="102"/>
      <c r="QN25" s="103"/>
      <c r="QO25" s="46" t="s">
        <v>12</v>
      </c>
      <c r="QP25" s="101" t="str">
        <f>$B$25</f>
        <v/>
      </c>
      <c r="QQ25" s="102"/>
      <c r="QR25" s="102"/>
      <c r="QS25" s="102"/>
      <c r="QT25" s="102"/>
      <c r="QU25" s="102"/>
      <c r="QV25" s="103"/>
      <c r="QW25" s="46" t="s">
        <v>12</v>
      </c>
      <c r="QX25" s="101" t="str">
        <f>$B$25</f>
        <v/>
      </c>
      <c r="QY25" s="102"/>
      <c r="QZ25" s="102"/>
      <c r="RA25" s="102"/>
      <c r="RB25" s="102"/>
      <c r="RC25" s="102"/>
      <c r="RD25" s="103"/>
      <c r="RE25" s="46" t="s">
        <v>12</v>
      </c>
      <c r="RF25" s="101" t="str">
        <f>$B$25</f>
        <v/>
      </c>
      <c r="RG25" s="102"/>
      <c r="RH25" s="102"/>
      <c r="RI25" s="102"/>
      <c r="RJ25" s="102"/>
      <c r="RK25" s="102"/>
      <c r="RL25" s="103"/>
      <c r="RM25" s="46" t="s">
        <v>12</v>
      </c>
      <c r="RN25" s="101" t="str">
        <f>$B$25</f>
        <v/>
      </c>
      <c r="RO25" s="102"/>
      <c r="RP25" s="102"/>
      <c r="RQ25" s="102"/>
      <c r="RR25" s="102"/>
      <c r="RS25" s="102"/>
      <c r="RT25" s="103"/>
      <c r="RU25" s="46" t="s">
        <v>12</v>
      </c>
      <c r="RV25" s="101" t="str">
        <f>$B$25</f>
        <v/>
      </c>
      <c r="RW25" s="102"/>
      <c r="RX25" s="102"/>
      <c r="RY25" s="102"/>
      <c r="RZ25" s="102"/>
      <c r="SA25" s="102"/>
      <c r="SB25" s="103"/>
      <c r="SC25" s="46" t="s">
        <v>12</v>
      </c>
      <c r="SD25" s="101" t="str">
        <f>$B$25</f>
        <v/>
      </c>
      <c r="SE25" s="102"/>
      <c r="SF25" s="102"/>
      <c r="SG25" s="102"/>
      <c r="SH25" s="102"/>
      <c r="SI25" s="102"/>
      <c r="SJ25" s="103"/>
      <c r="SK25" s="46" t="s">
        <v>12</v>
      </c>
      <c r="SL25" s="101" t="str">
        <f>$B$25</f>
        <v/>
      </c>
      <c r="SM25" s="102"/>
      <c r="SN25" s="102"/>
      <c r="SO25" s="102"/>
      <c r="SP25" s="102"/>
      <c r="SQ25" s="102"/>
      <c r="SR25" s="103"/>
      <c r="SS25" s="46" t="s">
        <v>12</v>
      </c>
      <c r="ST25" s="101" t="str">
        <f>$B$25</f>
        <v/>
      </c>
      <c r="SU25" s="102"/>
      <c r="SV25" s="102"/>
      <c r="SW25" s="102"/>
      <c r="SX25" s="102"/>
      <c r="SY25" s="102"/>
      <c r="SZ25" s="103"/>
      <c r="TA25" s="46" t="s">
        <v>12</v>
      </c>
      <c r="TB25" s="101" t="str">
        <f>$B$25</f>
        <v/>
      </c>
      <c r="TC25" s="102"/>
      <c r="TD25" s="102"/>
      <c r="TE25" s="102"/>
      <c r="TF25" s="102"/>
      <c r="TG25" s="102"/>
      <c r="TH25" s="103"/>
    </row>
    <row r="26" spans="1:528" s="48" customFormat="1" ht="18" customHeight="1">
      <c r="A26" s="104">
        <v>1</v>
      </c>
      <c r="B26" s="125"/>
      <c r="C26" s="125"/>
      <c r="D26" s="125"/>
      <c r="E26" s="125"/>
      <c r="F26" s="125"/>
      <c r="G26" s="125"/>
      <c r="H26" s="126"/>
      <c r="I26" s="104">
        <f>A44+1</f>
        <v>5</v>
      </c>
      <c r="J26" s="105"/>
      <c r="K26" s="105"/>
      <c r="L26" s="105"/>
      <c r="M26" s="105"/>
      <c r="N26" s="105"/>
      <c r="O26" s="105"/>
      <c r="P26" s="106"/>
      <c r="Q26" s="104">
        <f>I44+1</f>
        <v>9</v>
      </c>
      <c r="R26" s="105"/>
      <c r="S26" s="105"/>
      <c r="T26" s="105"/>
      <c r="U26" s="105"/>
      <c r="V26" s="105"/>
      <c r="W26" s="105"/>
      <c r="X26" s="106"/>
      <c r="Y26" s="104">
        <f>Q44+1</f>
        <v>13</v>
      </c>
      <c r="Z26" s="105"/>
      <c r="AA26" s="105"/>
      <c r="AB26" s="105"/>
      <c r="AC26" s="105"/>
      <c r="AD26" s="105"/>
      <c r="AE26" s="105"/>
      <c r="AF26" s="106"/>
      <c r="AG26" s="104">
        <f>Y44+1</f>
        <v>17</v>
      </c>
      <c r="AH26" s="105"/>
      <c r="AI26" s="105"/>
      <c r="AJ26" s="105"/>
      <c r="AK26" s="105"/>
      <c r="AL26" s="105"/>
      <c r="AM26" s="105"/>
      <c r="AN26" s="106"/>
      <c r="AO26" s="104">
        <f>AG44+1</f>
        <v>21</v>
      </c>
      <c r="AP26" s="105"/>
      <c r="AQ26" s="105"/>
      <c r="AR26" s="105"/>
      <c r="AS26" s="105"/>
      <c r="AT26" s="105"/>
      <c r="AU26" s="105"/>
      <c r="AV26" s="106"/>
      <c r="AW26" s="104">
        <f>AO44+1</f>
        <v>25</v>
      </c>
      <c r="AX26" s="105"/>
      <c r="AY26" s="105"/>
      <c r="AZ26" s="105"/>
      <c r="BA26" s="105"/>
      <c r="BB26" s="105"/>
      <c r="BC26" s="105"/>
      <c r="BD26" s="106"/>
      <c r="BE26" s="104">
        <f>AW44+1</f>
        <v>29</v>
      </c>
      <c r="BF26" s="105"/>
      <c r="BG26" s="105"/>
      <c r="BH26" s="105"/>
      <c r="BI26" s="105"/>
      <c r="BJ26" s="105"/>
      <c r="BK26" s="105"/>
      <c r="BL26" s="106"/>
      <c r="BM26" s="104">
        <f>BE44+1</f>
        <v>33</v>
      </c>
      <c r="BN26" s="105"/>
      <c r="BO26" s="105"/>
      <c r="BP26" s="105"/>
      <c r="BQ26" s="105"/>
      <c r="BR26" s="105"/>
      <c r="BS26" s="105"/>
      <c r="BT26" s="106"/>
      <c r="BU26" s="104">
        <f>BM44+1</f>
        <v>37</v>
      </c>
      <c r="BV26" s="105"/>
      <c r="BW26" s="105"/>
      <c r="BX26" s="105"/>
      <c r="BY26" s="105"/>
      <c r="BZ26" s="105"/>
      <c r="CA26" s="105"/>
      <c r="CB26" s="106"/>
      <c r="CC26" s="104">
        <f>BU44+1</f>
        <v>41</v>
      </c>
      <c r="CD26" s="105"/>
      <c r="CE26" s="105"/>
      <c r="CF26" s="105"/>
      <c r="CG26" s="105"/>
      <c r="CH26" s="105"/>
      <c r="CI26" s="105"/>
      <c r="CJ26" s="106"/>
      <c r="CK26" s="104">
        <f>CC44+1</f>
        <v>45</v>
      </c>
      <c r="CL26" s="105"/>
      <c r="CM26" s="105"/>
      <c r="CN26" s="105"/>
      <c r="CO26" s="105"/>
      <c r="CP26" s="105"/>
      <c r="CQ26" s="105"/>
      <c r="CR26" s="106"/>
      <c r="CS26" s="104">
        <f>CK44+1</f>
        <v>49</v>
      </c>
      <c r="CT26" s="105"/>
      <c r="CU26" s="105"/>
      <c r="CV26" s="105"/>
      <c r="CW26" s="105"/>
      <c r="CX26" s="105"/>
      <c r="CY26" s="105"/>
      <c r="CZ26" s="106"/>
      <c r="DA26" s="104">
        <f>CS44+1</f>
        <v>53</v>
      </c>
      <c r="DB26" s="105"/>
      <c r="DC26" s="105"/>
      <c r="DD26" s="105"/>
      <c r="DE26" s="105"/>
      <c r="DF26" s="105"/>
      <c r="DG26" s="105"/>
      <c r="DH26" s="106"/>
      <c r="DI26" s="104">
        <f>DA44+1</f>
        <v>57</v>
      </c>
      <c r="DJ26" s="105"/>
      <c r="DK26" s="105"/>
      <c r="DL26" s="105"/>
      <c r="DM26" s="105"/>
      <c r="DN26" s="105"/>
      <c r="DO26" s="105"/>
      <c r="DP26" s="106"/>
      <c r="DQ26" s="104">
        <f>DI44+1</f>
        <v>61</v>
      </c>
      <c r="DR26" s="105"/>
      <c r="DS26" s="105"/>
      <c r="DT26" s="105"/>
      <c r="DU26" s="105"/>
      <c r="DV26" s="105"/>
      <c r="DW26" s="105"/>
      <c r="DX26" s="106"/>
      <c r="DY26" s="104">
        <f>DQ44+1</f>
        <v>65</v>
      </c>
      <c r="DZ26" s="105"/>
      <c r="EA26" s="105"/>
      <c r="EB26" s="105"/>
      <c r="EC26" s="105"/>
      <c r="ED26" s="105"/>
      <c r="EE26" s="105"/>
      <c r="EF26" s="106"/>
      <c r="EG26" s="104">
        <f>DY44+1</f>
        <v>69</v>
      </c>
      <c r="EH26" s="105"/>
      <c r="EI26" s="105"/>
      <c r="EJ26" s="105"/>
      <c r="EK26" s="105"/>
      <c r="EL26" s="105"/>
      <c r="EM26" s="105"/>
      <c r="EN26" s="106"/>
      <c r="EO26" s="104">
        <f>EG44+1</f>
        <v>73</v>
      </c>
      <c r="EP26" s="105"/>
      <c r="EQ26" s="105"/>
      <c r="ER26" s="105"/>
      <c r="ES26" s="105"/>
      <c r="ET26" s="105"/>
      <c r="EU26" s="105"/>
      <c r="EV26" s="106"/>
      <c r="EW26" s="104">
        <f>EO44+1</f>
        <v>77</v>
      </c>
      <c r="EX26" s="105"/>
      <c r="EY26" s="105"/>
      <c r="EZ26" s="105"/>
      <c r="FA26" s="105"/>
      <c r="FB26" s="105"/>
      <c r="FC26" s="105"/>
      <c r="FD26" s="106"/>
      <c r="FE26" s="104">
        <f>EW44+1</f>
        <v>81</v>
      </c>
      <c r="FF26" s="105"/>
      <c r="FG26" s="105"/>
      <c r="FH26" s="105"/>
      <c r="FI26" s="105"/>
      <c r="FJ26" s="105"/>
      <c r="FK26" s="105"/>
      <c r="FL26" s="106"/>
      <c r="FM26" s="104">
        <f>FE44+1</f>
        <v>85</v>
      </c>
      <c r="FN26" s="105"/>
      <c r="FO26" s="105"/>
      <c r="FP26" s="105"/>
      <c r="FQ26" s="105"/>
      <c r="FR26" s="105"/>
      <c r="FS26" s="105"/>
      <c r="FT26" s="106"/>
      <c r="FU26" s="104">
        <f>FM44+1</f>
        <v>89</v>
      </c>
      <c r="FV26" s="105"/>
      <c r="FW26" s="105"/>
      <c r="FX26" s="105"/>
      <c r="FY26" s="105"/>
      <c r="FZ26" s="105"/>
      <c r="GA26" s="105"/>
      <c r="GB26" s="106"/>
      <c r="GC26" s="104">
        <f>FU44+1</f>
        <v>93</v>
      </c>
      <c r="GD26" s="105"/>
      <c r="GE26" s="105"/>
      <c r="GF26" s="105"/>
      <c r="GG26" s="105"/>
      <c r="GH26" s="105"/>
      <c r="GI26" s="105"/>
      <c r="GJ26" s="106"/>
      <c r="GK26" s="104">
        <f>GC44+1</f>
        <v>97</v>
      </c>
      <c r="GL26" s="105"/>
      <c r="GM26" s="105"/>
      <c r="GN26" s="105"/>
      <c r="GO26" s="105"/>
      <c r="GP26" s="105"/>
      <c r="GQ26" s="105"/>
      <c r="GR26" s="106"/>
      <c r="GS26" s="104">
        <f>GK44+1</f>
        <v>101</v>
      </c>
      <c r="GT26" s="105"/>
      <c r="GU26" s="105"/>
      <c r="GV26" s="105"/>
      <c r="GW26" s="105"/>
      <c r="GX26" s="105"/>
      <c r="GY26" s="105"/>
      <c r="GZ26" s="106"/>
      <c r="HA26" s="104">
        <f>GS44+1</f>
        <v>105</v>
      </c>
      <c r="HB26" s="105"/>
      <c r="HC26" s="105"/>
      <c r="HD26" s="105"/>
      <c r="HE26" s="105"/>
      <c r="HF26" s="105"/>
      <c r="HG26" s="105"/>
      <c r="HH26" s="106"/>
      <c r="HI26" s="104">
        <f>HA44+1</f>
        <v>109</v>
      </c>
      <c r="HJ26" s="105"/>
      <c r="HK26" s="105"/>
      <c r="HL26" s="105"/>
      <c r="HM26" s="105"/>
      <c r="HN26" s="105"/>
      <c r="HO26" s="105"/>
      <c r="HP26" s="106"/>
      <c r="HQ26" s="104">
        <f>HI44+1</f>
        <v>113</v>
      </c>
      <c r="HR26" s="105"/>
      <c r="HS26" s="105"/>
      <c r="HT26" s="105"/>
      <c r="HU26" s="105"/>
      <c r="HV26" s="105"/>
      <c r="HW26" s="105"/>
      <c r="HX26" s="106"/>
      <c r="HY26" s="104">
        <f>HQ44+1</f>
        <v>117</v>
      </c>
      <c r="HZ26" s="105"/>
      <c r="IA26" s="105"/>
      <c r="IB26" s="105"/>
      <c r="IC26" s="105"/>
      <c r="ID26" s="105"/>
      <c r="IE26" s="105"/>
      <c r="IF26" s="106"/>
      <c r="IG26" s="104">
        <f>HY44+1</f>
        <v>121</v>
      </c>
      <c r="IH26" s="105"/>
      <c r="II26" s="105"/>
      <c r="IJ26" s="105"/>
      <c r="IK26" s="105"/>
      <c r="IL26" s="105"/>
      <c r="IM26" s="105"/>
      <c r="IN26" s="106"/>
      <c r="IO26" s="104">
        <f>IG44+1</f>
        <v>125</v>
      </c>
      <c r="IP26" s="105"/>
      <c r="IQ26" s="105"/>
      <c r="IR26" s="105"/>
      <c r="IS26" s="105"/>
      <c r="IT26" s="105"/>
      <c r="IU26" s="105"/>
      <c r="IV26" s="106"/>
      <c r="IW26" s="104">
        <f>IO44+1</f>
        <v>129</v>
      </c>
      <c r="IX26" s="105"/>
      <c r="IY26" s="105"/>
      <c r="IZ26" s="105"/>
      <c r="JA26" s="105"/>
      <c r="JB26" s="105"/>
      <c r="JC26" s="105"/>
      <c r="JD26" s="106"/>
      <c r="JE26" s="104">
        <f>IW44+1</f>
        <v>133</v>
      </c>
      <c r="JF26" s="105"/>
      <c r="JG26" s="105"/>
      <c r="JH26" s="105"/>
      <c r="JI26" s="105"/>
      <c r="JJ26" s="105"/>
      <c r="JK26" s="105"/>
      <c r="JL26" s="106"/>
      <c r="JM26" s="104">
        <f>JE44+1</f>
        <v>137</v>
      </c>
      <c r="JN26" s="105"/>
      <c r="JO26" s="105"/>
      <c r="JP26" s="105"/>
      <c r="JQ26" s="105"/>
      <c r="JR26" s="105"/>
      <c r="JS26" s="105"/>
      <c r="JT26" s="106"/>
      <c r="JU26" s="104">
        <f>JM44+1</f>
        <v>141</v>
      </c>
      <c r="JV26" s="105"/>
      <c r="JW26" s="105"/>
      <c r="JX26" s="105"/>
      <c r="JY26" s="105"/>
      <c r="JZ26" s="105"/>
      <c r="KA26" s="105"/>
      <c r="KB26" s="106"/>
      <c r="KC26" s="104">
        <f>JU44+1</f>
        <v>145</v>
      </c>
      <c r="KD26" s="105"/>
      <c r="KE26" s="105"/>
      <c r="KF26" s="105"/>
      <c r="KG26" s="105"/>
      <c r="KH26" s="105"/>
      <c r="KI26" s="105"/>
      <c r="KJ26" s="106"/>
      <c r="KK26" s="104">
        <f>KC44+1</f>
        <v>149</v>
      </c>
      <c r="KL26" s="105"/>
      <c r="KM26" s="105"/>
      <c r="KN26" s="105"/>
      <c r="KO26" s="105"/>
      <c r="KP26" s="105"/>
      <c r="KQ26" s="105"/>
      <c r="KR26" s="106"/>
      <c r="KS26" s="104">
        <f>KK44+1</f>
        <v>153</v>
      </c>
      <c r="KT26" s="105"/>
      <c r="KU26" s="105"/>
      <c r="KV26" s="105"/>
      <c r="KW26" s="105"/>
      <c r="KX26" s="105"/>
      <c r="KY26" s="105"/>
      <c r="KZ26" s="106"/>
      <c r="LA26" s="104">
        <f>KS44+1</f>
        <v>157</v>
      </c>
      <c r="LB26" s="105"/>
      <c r="LC26" s="105"/>
      <c r="LD26" s="105"/>
      <c r="LE26" s="105"/>
      <c r="LF26" s="105"/>
      <c r="LG26" s="105"/>
      <c r="LH26" s="106"/>
      <c r="LI26" s="104">
        <f>LA44+1</f>
        <v>161</v>
      </c>
      <c r="LJ26" s="105"/>
      <c r="LK26" s="105"/>
      <c r="LL26" s="105"/>
      <c r="LM26" s="105"/>
      <c r="LN26" s="105"/>
      <c r="LO26" s="105"/>
      <c r="LP26" s="106"/>
      <c r="LQ26" s="104">
        <f>LI44+1</f>
        <v>165</v>
      </c>
      <c r="LR26" s="105"/>
      <c r="LS26" s="105"/>
      <c r="LT26" s="105"/>
      <c r="LU26" s="105"/>
      <c r="LV26" s="105"/>
      <c r="LW26" s="105"/>
      <c r="LX26" s="106"/>
      <c r="LY26" s="104">
        <f>LQ44+1</f>
        <v>169</v>
      </c>
      <c r="LZ26" s="105"/>
      <c r="MA26" s="105"/>
      <c r="MB26" s="105"/>
      <c r="MC26" s="105"/>
      <c r="MD26" s="105"/>
      <c r="ME26" s="105"/>
      <c r="MF26" s="106"/>
      <c r="MG26" s="104">
        <f>LY44+1</f>
        <v>173</v>
      </c>
      <c r="MH26" s="105"/>
      <c r="MI26" s="105"/>
      <c r="MJ26" s="105"/>
      <c r="MK26" s="105"/>
      <c r="ML26" s="105"/>
      <c r="MM26" s="105"/>
      <c r="MN26" s="106"/>
      <c r="MO26" s="104">
        <f>MG44+1</f>
        <v>177</v>
      </c>
      <c r="MP26" s="105"/>
      <c r="MQ26" s="105"/>
      <c r="MR26" s="105"/>
      <c r="MS26" s="105"/>
      <c r="MT26" s="105"/>
      <c r="MU26" s="105"/>
      <c r="MV26" s="106"/>
      <c r="MW26" s="104">
        <f>MO44+1</f>
        <v>181</v>
      </c>
      <c r="MX26" s="105"/>
      <c r="MY26" s="105"/>
      <c r="MZ26" s="105"/>
      <c r="NA26" s="105"/>
      <c r="NB26" s="105"/>
      <c r="NC26" s="105"/>
      <c r="ND26" s="106"/>
      <c r="NE26" s="104">
        <f>MW44+1</f>
        <v>185</v>
      </c>
      <c r="NF26" s="105"/>
      <c r="NG26" s="105"/>
      <c r="NH26" s="105"/>
      <c r="NI26" s="105"/>
      <c r="NJ26" s="105"/>
      <c r="NK26" s="105"/>
      <c r="NL26" s="106"/>
      <c r="NM26" s="104">
        <f>NE44+1</f>
        <v>189</v>
      </c>
      <c r="NN26" s="105"/>
      <c r="NO26" s="105"/>
      <c r="NP26" s="105"/>
      <c r="NQ26" s="105"/>
      <c r="NR26" s="105"/>
      <c r="NS26" s="105"/>
      <c r="NT26" s="106"/>
      <c r="NU26" s="104">
        <f>NM44+1</f>
        <v>193</v>
      </c>
      <c r="NV26" s="105"/>
      <c r="NW26" s="105"/>
      <c r="NX26" s="105"/>
      <c r="NY26" s="105"/>
      <c r="NZ26" s="105"/>
      <c r="OA26" s="105"/>
      <c r="OB26" s="106"/>
      <c r="OC26" s="104">
        <f>NU44+1</f>
        <v>197</v>
      </c>
      <c r="OD26" s="105"/>
      <c r="OE26" s="105"/>
      <c r="OF26" s="105"/>
      <c r="OG26" s="105"/>
      <c r="OH26" s="105"/>
      <c r="OI26" s="105"/>
      <c r="OJ26" s="106"/>
      <c r="OK26" s="104">
        <f>OC44+1</f>
        <v>201</v>
      </c>
      <c r="OL26" s="105"/>
      <c r="OM26" s="105"/>
      <c r="ON26" s="105"/>
      <c r="OO26" s="105"/>
      <c r="OP26" s="105"/>
      <c r="OQ26" s="105"/>
      <c r="OR26" s="106"/>
      <c r="OS26" s="104">
        <f>OK44+1</f>
        <v>205</v>
      </c>
      <c r="OT26" s="105"/>
      <c r="OU26" s="105"/>
      <c r="OV26" s="105"/>
      <c r="OW26" s="105"/>
      <c r="OX26" s="105"/>
      <c r="OY26" s="105"/>
      <c r="OZ26" s="106"/>
      <c r="PA26" s="104">
        <f>OS44+1</f>
        <v>209</v>
      </c>
      <c r="PB26" s="105"/>
      <c r="PC26" s="105"/>
      <c r="PD26" s="105"/>
      <c r="PE26" s="105"/>
      <c r="PF26" s="105"/>
      <c r="PG26" s="105"/>
      <c r="PH26" s="106"/>
      <c r="PI26" s="104">
        <f>PA44+1</f>
        <v>213</v>
      </c>
      <c r="PJ26" s="105"/>
      <c r="PK26" s="105"/>
      <c r="PL26" s="105"/>
      <c r="PM26" s="105"/>
      <c r="PN26" s="105"/>
      <c r="PO26" s="105"/>
      <c r="PP26" s="106"/>
      <c r="PQ26" s="104">
        <f>PI44+1</f>
        <v>217</v>
      </c>
      <c r="PR26" s="105"/>
      <c r="PS26" s="105"/>
      <c r="PT26" s="105"/>
      <c r="PU26" s="105"/>
      <c r="PV26" s="105"/>
      <c r="PW26" s="105"/>
      <c r="PX26" s="106"/>
      <c r="PY26" s="104">
        <f>PQ44+1</f>
        <v>221</v>
      </c>
      <c r="PZ26" s="105"/>
      <c r="QA26" s="105"/>
      <c r="QB26" s="105"/>
      <c r="QC26" s="105"/>
      <c r="QD26" s="105"/>
      <c r="QE26" s="105"/>
      <c r="QF26" s="106"/>
      <c r="QG26" s="104">
        <f>PY44+1</f>
        <v>225</v>
      </c>
      <c r="QH26" s="105"/>
      <c r="QI26" s="105"/>
      <c r="QJ26" s="105"/>
      <c r="QK26" s="105"/>
      <c r="QL26" s="105"/>
      <c r="QM26" s="105"/>
      <c r="QN26" s="106"/>
      <c r="QO26" s="104">
        <f>QG44+1</f>
        <v>229</v>
      </c>
      <c r="QP26" s="105"/>
      <c r="QQ26" s="105"/>
      <c r="QR26" s="105"/>
      <c r="QS26" s="105"/>
      <c r="QT26" s="105"/>
      <c r="QU26" s="105"/>
      <c r="QV26" s="106"/>
      <c r="QW26" s="104">
        <f>QO44+1</f>
        <v>233</v>
      </c>
      <c r="QX26" s="105"/>
      <c r="QY26" s="105"/>
      <c r="QZ26" s="105"/>
      <c r="RA26" s="105"/>
      <c r="RB26" s="105"/>
      <c r="RC26" s="105"/>
      <c r="RD26" s="106"/>
      <c r="RE26" s="104">
        <f>QW44+1</f>
        <v>237</v>
      </c>
      <c r="RF26" s="105"/>
      <c r="RG26" s="105"/>
      <c r="RH26" s="105"/>
      <c r="RI26" s="105"/>
      <c r="RJ26" s="105"/>
      <c r="RK26" s="105"/>
      <c r="RL26" s="106"/>
      <c r="RM26" s="104">
        <f>RE44+1</f>
        <v>241</v>
      </c>
      <c r="RN26" s="105"/>
      <c r="RO26" s="105"/>
      <c r="RP26" s="105"/>
      <c r="RQ26" s="105"/>
      <c r="RR26" s="105"/>
      <c r="RS26" s="105"/>
      <c r="RT26" s="106"/>
      <c r="RU26" s="104">
        <f>RM44+1</f>
        <v>245</v>
      </c>
      <c r="RV26" s="105"/>
      <c r="RW26" s="105"/>
      <c r="RX26" s="105"/>
      <c r="RY26" s="105"/>
      <c r="RZ26" s="105"/>
      <c r="SA26" s="105"/>
      <c r="SB26" s="106"/>
      <c r="SC26" s="104">
        <f>RU44+1</f>
        <v>249</v>
      </c>
      <c r="SD26" s="105"/>
      <c r="SE26" s="105"/>
      <c r="SF26" s="105"/>
      <c r="SG26" s="105"/>
      <c r="SH26" s="105"/>
      <c r="SI26" s="105"/>
      <c r="SJ26" s="106"/>
      <c r="SK26" s="104">
        <f>SC44+1</f>
        <v>253</v>
      </c>
      <c r="SL26" s="105"/>
      <c r="SM26" s="105"/>
      <c r="SN26" s="105"/>
      <c r="SO26" s="105"/>
      <c r="SP26" s="105"/>
      <c r="SQ26" s="105"/>
      <c r="SR26" s="106"/>
      <c r="SS26" s="104">
        <f>SK44+1</f>
        <v>257</v>
      </c>
      <c r="ST26" s="105"/>
      <c r="SU26" s="105"/>
      <c r="SV26" s="105"/>
      <c r="SW26" s="105"/>
      <c r="SX26" s="105"/>
      <c r="SY26" s="105"/>
      <c r="SZ26" s="106"/>
      <c r="TA26" s="104">
        <f>SS44+1</f>
        <v>261</v>
      </c>
      <c r="TB26" s="105"/>
      <c r="TC26" s="105"/>
      <c r="TD26" s="105"/>
      <c r="TE26" s="105"/>
      <c r="TF26" s="105"/>
      <c r="TG26" s="105"/>
      <c r="TH26" s="106"/>
    </row>
    <row r="27" spans="1:528" s="83" customFormat="1" ht="18" hidden="1" customHeight="1">
      <c r="A27" s="80" t="s">
        <v>29</v>
      </c>
      <c r="B27" s="81">
        <v>1</v>
      </c>
      <c r="C27" s="81">
        <f>B27+1</f>
        <v>2</v>
      </c>
      <c r="D27" s="81">
        <f t="shared" ref="D27:G27" si="189">C27+1</f>
        <v>3</v>
      </c>
      <c r="E27" s="81">
        <f t="shared" si="189"/>
        <v>4</v>
      </c>
      <c r="F27" s="81">
        <f t="shared" si="189"/>
        <v>5</v>
      </c>
      <c r="G27" s="81">
        <f t="shared" si="189"/>
        <v>6</v>
      </c>
      <c r="H27" s="82">
        <f>G27+1</f>
        <v>7</v>
      </c>
      <c r="I27" s="80"/>
      <c r="J27" s="81">
        <f>H45+1</f>
        <v>29</v>
      </c>
      <c r="K27" s="81">
        <f>J27+1</f>
        <v>30</v>
      </c>
      <c r="L27" s="81">
        <f t="shared" ref="L27:P27" si="190">K27+1</f>
        <v>31</v>
      </c>
      <c r="M27" s="81">
        <f t="shared" si="190"/>
        <v>32</v>
      </c>
      <c r="N27" s="81">
        <f t="shared" si="190"/>
        <v>33</v>
      </c>
      <c r="O27" s="81">
        <f t="shared" si="190"/>
        <v>34</v>
      </c>
      <c r="P27" s="82">
        <f t="shared" si="190"/>
        <v>35</v>
      </c>
      <c r="Q27" s="80"/>
      <c r="R27" s="81">
        <f>P45+1</f>
        <v>57</v>
      </c>
      <c r="S27" s="81">
        <f>R27+1</f>
        <v>58</v>
      </c>
      <c r="T27" s="81">
        <f t="shared" ref="T27:X27" si="191">S27+1</f>
        <v>59</v>
      </c>
      <c r="U27" s="81">
        <f t="shared" si="191"/>
        <v>60</v>
      </c>
      <c r="V27" s="81">
        <f t="shared" si="191"/>
        <v>61</v>
      </c>
      <c r="W27" s="81">
        <f t="shared" si="191"/>
        <v>62</v>
      </c>
      <c r="X27" s="82">
        <f t="shared" si="191"/>
        <v>63</v>
      </c>
      <c r="Y27" s="80"/>
      <c r="Z27" s="81">
        <f>X45+1</f>
        <v>85</v>
      </c>
      <c r="AA27" s="81">
        <f>Z27+1</f>
        <v>86</v>
      </c>
      <c r="AB27" s="81">
        <f t="shared" ref="AB27:AF27" si="192">AA27+1</f>
        <v>87</v>
      </c>
      <c r="AC27" s="81">
        <f t="shared" si="192"/>
        <v>88</v>
      </c>
      <c r="AD27" s="81">
        <f t="shared" si="192"/>
        <v>89</v>
      </c>
      <c r="AE27" s="81">
        <f t="shared" si="192"/>
        <v>90</v>
      </c>
      <c r="AF27" s="82">
        <f t="shared" si="192"/>
        <v>91</v>
      </c>
      <c r="AG27" s="80"/>
      <c r="AH27" s="81">
        <f>AF45+1</f>
        <v>113</v>
      </c>
      <c r="AI27" s="81">
        <f>AH27+1</f>
        <v>114</v>
      </c>
      <c r="AJ27" s="81">
        <f t="shared" ref="AJ27:AN27" si="193">AI27+1</f>
        <v>115</v>
      </c>
      <c r="AK27" s="81">
        <f t="shared" si="193"/>
        <v>116</v>
      </c>
      <c r="AL27" s="81">
        <f t="shared" si="193"/>
        <v>117</v>
      </c>
      <c r="AM27" s="81">
        <f t="shared" si="193"/>
        <v>118</v>
      </c>
      <c r="AN27" s="82">
        <f t="shared" si="193"/>
        <v>119</v>
      </c>
      <c r="AO27" s="80"/>
      <c r="AP27" s="81">
        <f>AN45+1</f>
        <v>141</v>
      </c>
      <c r="AQ27" s="81">
        <f>AP27+1</f>
        <v>142</v>
      </c>
      <c r="AR27" s="81">
        <f t="shared" ref="AR27:AV27" si="194">AQ27+1</f>
        <v>143</v>
      </c>
      <c r="AS27" s="81">
        <f t="shared" si="194"/>
        <v>144</v>
      </c>
      <c r="AT27" s="81">
        <f t="shared" si="194"/>
        <v>145</v>
      </c>
      <c r="AU27" s="81">
        <f t="shared" si="194"/>
        <v>146</v>
      </c>
      <c r="AV27" s="82">
        <f t="shared" si="194"/>
        <v>147</v>
      </c>
      <c r="AW27" s="80"/>
      <c r="AX27" s="81">
        <f>AV45+1</f>
        <v>169</v>
      </c>
      <c r="AY27" s="81">
        <f>AX27+1</f>
        <v>170</v>
      </c>
      <c r="AZ27" s="81">
        <f t="shared" ref="AZ27:BD27" si="195">AY27+1</f>
        <v>171</v>
      </c>
      <c r="BA27" s="81">
        <f t="shared" si="195"/>
        <v>172</v>
      </c>
      <c r="BB27" s="81">
        <f t="shared" si="195"/>
        <v>173</v>
      </c>
      <c r="BC27" s="81">
        <f t="shared" si="195"/>
        <v>174</v>
      </c>
      <c r="BD27" s="82">
        <f t="shared" si="195"/>
        <v>175</v>
      </c>
      <c r="BE27" s="80"/>
      <c r="BF27" s="81">
        <f>BD45+1</f>
        <v>197</v>
      </c>
      <c r="BG27" s="81">
        <f>BF27+1</f>
        <v>198</v>
      </c>
      <c r="BH27" s="81">
        <f t="shared" ref="BH27:BL27" si="196">BG27+1</f>
        <v>199</v>
      </c>
      <c r="BI27" s="81">
        <f t="shared" si="196"/>
        <v>200</v>
      </c>
      <c r="BJ27" s="81">
        <f t="shared" si="196"/>
        <v>201</v>
      </c>
      <c r="BK27" s="81">
        <f t="shared" si="196"/>
        <v>202</v>
      </c>
      <c r="BL27" s="82">
        <f t="shared" si="196"/>
        <v>203</v>
      </c>
      <c r="BM27" s="80"/>
      <c r="BN27" s="81">
        <f>BL45+1</f>
        <v>225</v>
      </c>
      <c r="BO27" s="81">
        <f>BN27+1</f>
        <v>226</v>
      </c>
      <c r="BP27" s="81">
        <f t="shared" ref="BP27:BT27" si="197">BO27+1</f>
        <v>227</v>
      </c>
      <c r="BQ27" s="81">
        <f t="shared" si="197"/>
        <v>228</v>
      </c>
      <c r="BR27" s="81">
        <f t="shared" si="197"/>
        <v>229</v>
      </c>
      <c r="BS27" s="81">
        <f t="shared" si="197"/>
        <v>230</v>
      </c>
      <c r="BT27" s="82">
        <f t="shared" si="197"/>
        <v>231</v>
      </c>
      <c r="BU27" s="80"/>
      <c r="BV27" s="81">
        <f>BT45+1</f>
        <v>253</v>
      </c>
      <c r="BW27" s="81">
        <f>BV27+1</f>
        <v>254</v>
      </c>
      <c r="BX27" s="81">
        <f t="shared" ref="BX27:CB27" si="198">BW27+1</f>
        <v>255</v>
      </c>
      <c r="BY27" s="81">
        <f t="shared" si="198"/>
        <v>256</v>
      </c>
      <c r="BZ27" s="81">
        <f t="shared" si="198"/>
        <v>257</v>
      </c>
      <c r="CA27" s="81">
        <f t="shared" si="198"/>
        <v>258</v>
      </c>
      <c r="CB27" s="82">
        <f t="shared" si="198"/>
        <v>259</v>
      </c>
      <c r="CC27" s="80"/>
      <c r="CD27" s="81">
        <f>CB45+1</f>
        <v>281</v>
      </c>
      <c r="CE27" s="81">
        <f>CD27+1</f>
        <v>282</v>
      </c>
      <c r="CF27" s="81">
        <f t="shared" ref="CF27:CJ27" si="199">CE27+1</f>
        <v>283</v>
      </c>
      <c r="CG27" s="81">
        <f t="shared" si="199"/>
        <v>284</v>
      </c>
      <c r="CH27" s="81">
        <f t="shared" si="199"/>
        <v>285</v>
      </c>
      <c r="CI27" s="81">
        <f t="shared" si="199"/>
        <v>286</v>
      </c>
      <c r="CJ27" s="82">
        <f t="shared" si="199"/>
        <v>287</v>
      </c>
      <c r="CK27" s="80"/>
      <c r="CL27" s="81">
        <f>CJ45+1</f>
        <v>309</v>
      </c>
      <c r="CM27" s="81">
        <f>CL27+1</f>
        <v>310</v>
      </c>
      <c r="CN27" s="81">
        <f t="shared" ref="CN27:CR27" si="200">CM27+1</f>
        <v>311</v>
      </c>
      <c r="CO27" s="81">
        <f t="shared" si="200"/>
        <v>312</v>
      </c>
      <c r="CP27" s="81">
        <f t="shared" si="200"/>
        <v>313</v>
      </c>
      <c r="CQ27" s="81">
        <f t="shared" si="200"/>
        <v>314</v>
      </c>
      <c r="CR27" s="82">
        <f t="shared" si="200"/>
        <v>315</v>
      </c>
      <c r="CS27" s="80"/>
      <c r="CT27" s="81">
        <f>CR45+1</f>
        <v>337</v>
      </c>
      <c r="CU27" s="81">
        <f>CT27+1</f>
        <v>338</v>
      </c>
      <c r="CV27" s="81">
        <f t="shared" ref="CV27:CZ27" si="201">CU27+1</f>
        <v>339</v>
      </c>
      <c r="CW27" s="81">
        <f t="shared" si="201"/>
        <v>340</v>
      </c>
      <c r="CX27" s="81">
        <f t="shared" si="201"/>
        <v>341</v>
      </c>
      <c r="CY27" s="81">
        <f t="shared" si="201"/>
        <v>342</v>
      </c>
      <c r="CZ27" s="82">
        <f t="shared" si="201"/>
        <v>343</v>
      </c>
      <c r="DA27" s="80"/>
      <c r="DB27" s="81">
        <f>CZ45+1</f>
        <v>365</v>
      </c>
      <c r="DC27" s="81">
        <f>DB27+1</f>
        <v>366</v>
      </c>
      <c r="DD27" s="81">
        <f t="shared" ref="DD27:DH27" si="202">DC27+1</f>
        <v>367</v>
      </c>
      <c r="DE27" s="81">
        <f t="shared" si="202"/>
        <v>368</v>
      </c>
      <c r="DF27" s="81">
        <f t="shared" si="202"/>
        <v>369</v>
      </c>
      <c r="DG27" s="81">
        <f t="shared" si="202"/>
        <v>370</v>
      </c>
      <c r="DH27" s="82">
        <f t="shared" si="202"/>
        <v>371</v>
      </c>
      <c r="DI27" s="80"/>
      <c r="DJ27" s="81">
        <f>DH45+1</f>
        <v>393</v>
      </c>
      <c r="DK27" s="81">
        <f>DJ27+1</f>
        <v>394</v>
      </c>
      <c r="DL27" s="81">
        <f t="shared" ref="DL27:DP27" si="203">DK27+1</f>
        <v>395</v>
      </c>
      <c r="DM27" s="81">
        <f t="shared" si="203"/>
        <v>396</v>
      </c>
      <c r="DN27" s="81">
        <f t="shared" si="203"/>
        <v>397</v>
      </c>
      <c r="DO27" s="81">
        <f t="shared" si="203"/>
        <v>398</v>
      </c>
      <c r="DP27" s="82">
        <f t="shared" si="203"/>
        <v>399</v>
      </c>
      <c r="DQ27" s="80"/>
      <c r="DR27" s="81">
        <f>DP45+1</f>
        <v>421</v>
      </c>
      <c r="DS27" s="81">
        <f>DR27+1</f>
        <v>422</v>
      </c>
      <c r="DT27" s="81">
        <f t="shared" ref="DT27:DX27" si="204">DS27+1</f>
        <v>423</v>
      </c>
      <c r="DU27" s="81">
        <f t="shared" si="204"/>
        <v>424</v>
      </c>
      <c r="DV27" s="81">
        <f t="shared" si="204"/>
        <v>425</v>
      </c>
      <c r="DW27" s="81">
        <f t="shared" si="204"/>
        <v>426</v>
      </c>
      <c r="DX27" s="82">
        <f t="shared" si="204"/>
        <v>427</v>
      </c>
      <c r="DY27" s="80"/>
      <c r="DZ27" s="81">
        <f>DX45+1</f>
        <v>449</v>
      </c>
      <c r="EA27" s="81">
        <f>DZ27+1</f>
        <v>450</v>
      </c>
      <c r="EB27" s="81">
        <f t="shared" ref="EB27:EF27" si="205">EA27+1</f>
        <v>451</v>
      </c>
      <c r="EC27" s="81">
        <f t="shared" si="205"/>
        <v>452</v>
      </c>
      <c r="ED27" s="81">
        <f t="shared" si="205"/>
        <v>453</v>
      </c>
      <c r="EE27" s="81">
        <f t="shared" si="205"/>
        <v>454</v>
      </c>
      <c r="EF27" s="82">
        <f t="shared" si="205"/>
        <v>455</v>
      </c>
      <c r="EG27" s="80"/>
      <c r="EH27" s="81">
        <f>EF45+1</f>
        <v>477</v>
      </c>
      <c r="EI27" s="81">
        <f>EH27+1</f>
        <v>478</v>
      </c>
      <c r="EJ27" s="81">
        <f t="shared" ref="EJ27:EN27" si="206">EI27+1</f>
        <v>479</v>
      </c>
      <c r="EK27" s="81">
        <f t="shared" si="206"/>
        <v>480</v>
      </c>
      <c r="EL27" s="81">
        <f t="shared" si="206"/>
        <v>481</v>
      </c>
      <c r="EM27" s="81">
        <f t="shared" si="206"/>
        <v>482</v>
      </c>
      <c r="EN27" s="82">
        <f t="shared" si="206"/>
        <v>483</v>
      </c>
      <c r="EO27" s="80"/>
      <c r="EP27" s="81">
        <f>EN45+1</f>
        <v>505</v>
      </c>
      <c r="EQ27" s="81">
        <f>EP27+1</f>
        <v>506</v>
      </c>
      <c r="ER27" s="81">
        <f t="shared" ref="ER27:EV27" si="207">EQ27+1</f>
        <v>507</v>
      </c>
      <c r="ES27" s="81">
        <f t="shared" si="207"/>
        <v>508</v>
      </c>
      <c r="ET27" s="81">
        <f t="shared" si="207"/>
        <v>509</v>
      </c>
      <c r="EU27" s="81">
        <f t="shared" si="207"/>
        <v>510</v>
      </c>
      <c r="EV27" s="82">
        <f t="shared" si="207"/>
        <v>511</v>
      </c>
      <c r="EW27" s="80"/>
      <c r="EX27" s="81">
        <f>EV45+1</f>
        <v>533</v>
      </c>
      <c r="EY27" s="81">
        <f>EX27+1</f>
        <v>534</v>
      </c>
      <c r="EZ27" s="81">
        <f t="shared" ref="EZ27:FD27" si="208">EY27+1</f>
        <v>535</v>
      </c>
      <c r="FA27" s="81">
        <f t="shared" si="208"/>
        <v>536</v>
      </c>
      <c r="FB27" s="81">
        <f t="shared" si="208"/>
        <v>537</v>
      </c>
      <c r="FC27" s="81">
        <f t="shared" si="208"/>
        <v>538</v>
      </c>
      <c r="FD27" s="82">
        <f t="shared" si="208"/>
        <v>539</v>
      </c>
      <c r="FE27" s="80"/>
      <c r="FF27" s="81">
        <f>FD45+1</f>
        <v>561</v>
      </c>
      <c r="FG27" s="81">
        <f>FF27+1</f>
        <v>562</v>
      </c>
      <c r="FH27" s="81">
        <f t="shared" ref="FH27:FL27" si="209">FG27+1</f>
        <v>563</v>
      </c>
      <c r="FI27" s="81">
        <f t="shared" si="209"/>
        <v>564</v>
      </c>
      <c r="FJ27" s="81">
        <f t="shared" si="209"/>
        <v>565</v>
      </c>
      <c r="FK27" s="81">
        <f t="shared" si="209"/>
        <v>566</v>
      </c>
      <c r="FL27" s="82">
        <f t="shared" si="209"/>
        <v>567</v>
      </c>
      <c r="FM27" s="80"/>
      <c r="FN27" s="81">
        <f>FL45+1</f>
        <v>589</v>
      </c>
      <c r="FO27" s="81">
        <f>FN27+1</f>
        <v>590</v>
      </c>
      <c r="FP27" s="81">
        <f t="shared" ref="FP27:FT27" si="210">FO27+1</f>
        <v>591</v>
      </c>
      <c r="FQ27" s="81">
        <f t="shared" si="210"/>
        <v>592</v>
      </c>
      <c r="FR27" s="81">
        <f t="shared" si="210"/>
        <v>593</v>
      </c>
      <c r="FS27" s="81">
        <f t="shared" si="210"/>
        <v>594</v>
      </c>
      <c r="FT27" s="82">
        <f t="shared" si="210"/>
        <v>595</v>
      </c>
      <c r="FU27" s="80"/>
      <c r="FV27" s="81">
        <f>FT45+1</f>
        <v>617</v>
      </c>
      <c r="FW27" s="81">
        <f>FV27+1</f>
        <v>618</v>
      </c>
      <c r="FX27" s="81">
        <f t="shared" ref="FX27:GB27" si="211">FW27+1</f>
        <v>619</v>
      </c>
      <c r="FY27" s="81">
        <f t="shared" si="211"/>
        <v>620</v>
      </c>
      <c r="FZ27" s="81">
        <f t="shared" si="211"/>
        <v>621</v>
      </c>
      <c r="GA27" s="81">
        <f t="shared" si="211"/>
        <v>622</v>
      </c>
      <c r="GB27" s="82">
        <f t="shared" si="211"/>
        <v>623</v>
      </c>
      <c r="GC27" s="80"/>
      <c r="GD27" s="81">
        <f>GB45+1</f>
        <v>645</v>
      </c>
      <c r="GE27" s="81">
        <f>GD27+1</f>
        <v>646</v>
      </c>
      <c r="GF27" s="81">
        <f t="shared" ref="GF27:GJ27" si="212">GE27+1</f>
        <v>647</v>
      </c>
      <c r="GG27" s="81">
        <f t="shared" si="212"/>
        <v>648</v>
      </c>
      <c r="GH27" s="81">
        <f t="shared" si="212"/>
        <v>649</v>
      </c>
      <c r="GI27" s="81">
        <f t="shared" si="212"/>
        <v>650</v>
      </c>
      <c r="GJ27" s="82">
        <f t="shared" si="212"/>
        <v>651</v>
      </c>
      <c r="GK27" s="80"/>
      <c r="GL27" s="81">
        <f>GJ45+1</f>
        <v>673</v>
      </c>
      <c r="GM27" s="81">
        <f>GL27+1</f>
        <v>674</v>
      </c>
      <c r="GN27" s="81">
        <f t="shared" ref="GN27:GR27" si="213">GM27+1</f>
        <v>675</v>
      </c>
      <c r="GO27" s="81">
        <f t="shared" si="213"/>
        <v>676</v>
      </c>
      <c r="GP27" s="81">
        <f t="shared" si="213"/>
        <v>677</v>
      </c>
      <c r="GQ27" s="81">
        <f t="shared" si="213"/>
        <v>678</v>
      </c>
      <c r="GR27" s="82">
        <f t="shared" si="213"/>
        <v>679</v>
      </c>
      <c r="GS27" s="80"/>
      <c r="GT27" s="81">
        <f>GR45+1</f>
        <v>701</v>
      </c>
      <c r="GU27" s="81">
        <f>GT27+1</f>
        <v>702</v>
      </c>
      <c r="GV27" s="81">
        <f t="shared" ref="GV27:GZ27" si="214">GU27+1</f>
        <v>703</v>
      </c>
      <c r="GW27" s="81">
        <f t="shared" si="214"/>
        <v>704</v>
      </c>
      <c r="GX27" s="81">
        <f t="shared" si="214"/>
        <v>705</v>
      </c>
      <c r="GY27" s="81">
        <f t="shared" si="214"/>
        <v>706</v>
      </c>
      <c r="GZ27" s="82">
        <f t="shared" si="214"/>
        <v>707</v>
      </c>
      <c r="HA27" s="80"/>
      <c r="HB27" s="81">
        <f>GZ45+1</f>
        <v>729</v>
      </c>
      <c r="HC27" s="81">
        <f>HB27+1</f>
        <v>730</v>
      </c>
      <c r="HD27" s="81">
        <f t="shared" ref="HD27:HH27" si="215">HC27+1</f>
        <v>731</v>
      </c>
      <c r="HE27" s="81">
        <f t="shared" si="215"/>
        <v>732</v>
      </c>
      <c r="HF27" s="81">
        <f t="shared" si="215"/>
        <v>733</v>
      </c>
      <c r="HG27" s="81">
        <f t="shared" si="215"/>
        <v>734</v>
      </c>
      <c r="HH27" s="82">
        <f t="shared" si="215"/>
        <v>735</v>
      </c>
      <c r="HI27" s="80"/>
      <c r="HJ27" s="81">
        <f>HH45+1</f>
        <v>757</v>
      </c>
      <c r="HK27" s="81">
        <f>HJ27+1</f>
        <v>758</v>
      </c>
      <c r="HL27" s="81">
        <f t="shared" ref="HL27:HP27" si="216">HK27+1</f>
        <v>759</v>
      </c>
      <c r="HM27" s="81">
        <f t="shared" si="216"/>
        <v>760</v>
      </c>
      <c r="HN27" s="81">
        <f t="shared" si="216"/>
        <v>761</v>
      </c>
      <c r="HO27" s="81">
        <f t="shared" si="216"/>
        <v>762</v>
      </c>
      <c r="HP27" s="82">
        <f t="shared" si="216"/>
        <v>763</v>
      </c>
      <c r="HQ27" s="80"/>
      <c r="HR27" s="81">
        <f>HP45+1</f>
        <v>785</v>
      </c>
      <c r="HS27" s="81">
        <f>HR27+1</f>
        <v>786</v>
      </c>
      <c r="HT27" s="81">
        <f t="shared" ref="HT27:HX27" si="217">HS27+1</f>
        <v>787</v>
      </c>
      <c r="HU27" s="81">
        <f t="shared" si="217"/>
        <v>788</v>
      </c>
      <c r="HV27" s="81">
        <f t="shared" si="217"/>
        <v>789</v>
      </c>
      <c r="HW27" s="81">
        <f t="shared" si="217"/>
        <v>790</v>
      </c>
      <c r="HX27" s="82">
        <f t="shared" si="217"/>
        <v>791</v>
      </c>
      <c r="HY27" s="80"/>
      <c r="HZ27" s="81">
        <f>HX45+1</f>
        <v>813</v>
      </c>
      <c r="IA27" s="81">
        <f>HZ27+1</f>
        <v>814</v>
      </c>
      <c r="IB27" s="81">
        <f t="shared" ref="IB27:IF27" si="218">IA27+1</f>
        <v>815</v>
      </c>
      <c r="IC27" s="81">
        <f t="shared" si="218"/>
        <v>816</v>
      </c>
      <c r="ID27" s="81">
        <f t="shared" si="218"/>
        <v>817</v>
      </c>
      <c r="IE27" s="81">
        <f t="shared" si="218"/>
        <v>818</v>
      </c>
      <c r="IF27" s="82">
        <f t="shared" si="218"/>
        <v>819</v>
      </c>
      <c r="IG27" s="80"/>
      <c r="IH27" s="81">
        <f>IF45+1</f>
        <v>841</v>
      </c>
      <c r="II27" s="81">
        <f>IH27+1</f>
        <v>842</v>
      </c>
      <c r="IJ27" s="81">
        <f t="shared" ref="IJ27:IN27" si="219">II27+1</f>
        <v>843</v>
      </c>
      <c r="IK27" s="81">
        <f t="shared" si="219"/>
        <v>844</v>
      </c>
      <c r="IL27" s="81">
        <f t="shared" si="219"/>
        <v>845</v>
      </c>
      <c r="IM27" s="81">
        <f t="shared" si="219"/>
        <v>846</v>
      </c>
      <c r="IN27" s="82">
        <f t="shared" si="219"/>
        <v>847</v>
      </c>
      <c r="IO27" s="80"/>
      <c r="IP27" s="81">
        <f>IN45+1</f>
        <v>869</v>
      </c>
      <c r="IQ27" s="81">
        <f>IP27+1</f>
        <v>870</v>
      </c>
      <c r="IR27" s="81">
        <f t="shared" ref="IR27:IV27" si="220">IQ27+1</f>
        <v>871</v>
      </c>
      <c r="IS27" s="81">
        <f t="shared" si="220"/>
        <v>872</v>
      </c>
      <c r="IT27" s="81">
        <f t="shared" si="220"/>
        <v>873</v>
      </c>
      <c r="IU27" s="81">
        <f t="shared" si="220"/>
        <v>874</v>
      </c>
      <c r="IV27" s="82">
        <f t="shared" si="220"/>
        <v>875</v>
      </c>
      <c r="IW27" s="80"/>
      <c r="IX27" s="81">
        <f>IV45+1</f>
        <v>897</v>
      </c>
      <c r="IY27" s="81">
        <f>IX27+1</f>
        <v>898</v>
      </c>
      <c r="IZ27" s="81">
        <f t="shared" ref="IZ27:JD27" si="221">IY27+1</f>
        <v>899</v>
      </c>
      <c r="JA27" s="81">
        <f t="shared" si="221"/>
        <v>900</v>
      </c>
      <c r="JB27" s="81">
        <f t="shared" si="221"/>
        <v>901</v>
      </c>
      <c r="JC27" s="81">
        <f t="shared" si="221"/>
        <v>902</v>
      </c>
      <c r="JD27" s="82">
        <f t="shared" si="221"/>
        <v>903</v>
      </c>
      <c r="JE27" s="80"/>
      <c r="JF27" s="81">
        <f>JD45+1</f>
        <v>925</v>
      </c>
      <c r="JG27" s="81">
        <f>JF27+1</f>
        <v>926</v>
      </c>
      <c r="JH27" s="81">
        <f t="shared" ref="JH27:JL27" si="222">JG27+1</f>
        <v>927</v>
      </c>
      <c r="JI27" s="81">
        <f t="shared" si="222"/>
        <v>928</v>
      </c>
      <c r="JJ27" s="81">
        <f t="shared" si="222"/>
        <v>929</v>
      </c>
      <c r="JK27" s="81">
        <f t="shared" si="222"/>
        <v>930</v>
      </c>
      <c r="JL27" s="82">
        <f t="shared" si="222"/>
        <v>931</v>
      </c>
      <c r="JM27" s="80"/>
      <c r="JN27" s="81">
        <f>JL45+1</f>
        <v>953</v>
      </c>
      <c r="JO27" s="81">
        <f>JN27+1</f>
        <v>954</v>
      </c>
      <c r="JP27" s="81">
        <f t="shared" ref="JP27:JT27" si="223">JO27+1</f>
        <v>955</v>
      </c>
      <c r="JQ27" s="81">
        <f t="shared" si="223"/>
        <v>956</v>
      </c>
      <c r="JR27" s="81">
        <f t="shared" si="223"/>
        <v>957</v>
      </c>
      <c r="JS27" s="81">
        <f t="shared" si="223"/>
        <v>958</v>
      </c>
      <c r="JT27" s="82">
        <f t="shared" si="223"/>
        <v>959</v>
      </c>
      <c r="JU27" s="80"/>
      <c r="JV27" s="81">
        <f>JT45+1</f>
        <v>981</v>
      </c>
      <c r="JW27" s="81">
        <f>JV27+1</f>
        <v>982</v>
      </c>
      <c r="JX27" s="81">
        <f t="shared" ref="JX27:KB27" si="224">JW27+1</f>
        <v>983</v>
      </c>
      <c r="JY27" s="81">
        <f t="shared" si="224"/>
        <v>984</v>
      </c>
      <c r="JZ27" s="81">
        <f t="shared" si="224"/>
        <v>985</v>
      </c>
      <c r="KA27" s="81">
        <f t="shared" si="224"/>
        <v>986</v>
      </c>
      <c r="KB27" s="82">
        <f t="shared" si="224"/>
        <v>987</v>
      </c>
      <c r="KC27" s="80"/>
      <c r="KD27" s="81">
        <f>KB45+1</f>
        <v>1009</v>
      </c>
      <c r="KE27" s="81">
        <f>KD27+1</f>
        <v>1010</v>
      </c>
      <c r="KF27" s="81">
        <f t="shared" ref="KF27:KJ27" si="225">KE27+1</f>
        <v>1011</v>
      </c>
      <c r="KG27" s="81">
        <f t="shared" si="225"/>
        <v>1012</v>
      </c>
      <c r="KH27" s="81">
        <f t="shared" si="225"/>
        <v>1013</v>
      </c>
      <c r="KI27" s="81">
        <f t="shared" si="225"/>
        <v>1014</v>
      </c>
      <c r="KJ27" s="82">
        <f t="shared" si="225"/>
        <v>1015</v>
      </c>
      <c r="KK27" s="80"/>
      <c r="KL27" s="81">
        <f>KJ45+1</f>
        <v>1037</v>
      </c>
      <c r="KM27" s="81">
        <f>KL27+1</f>
        <v>1038</v>
      </c>
      <c r="KN27" s="81">
        <f t="shared" ref="KN27:KR27" si="226">KM27+1</f>
        <v>1039</v>
      </c>
      <c r="KO27" s="81">
        <f t="shared" si="226"/>
        <v>1040</v>
      </c>
      <c r="KP27" s="81">
        <f t="shared" si="226"/>
        <v>1041</v>
      </c>
      <c r="KQ27" s="81">
        <f t="shared" si="226"/>
        <v>1042</v>
      </c>
      <c r="KR27" s="82">
        <f t="shared" si="226"/>
        <v>1043</v>
      </c>
      <c r="KS27" s="80"/>
      <c r="KT27" s="81">
        <f>KR45+1</f>
        <v>1065</v>
      </c>
      <c r="KU27" s="81">
        <f>KT27+1</f>
        <v>1066</v>
      </c>
      <c r="KV27" s="81">
        <f t="shared" ref="KV27:KZ27" si="227">KU27+1</f>
        <v>1067</v>
      </c>
      <c r="KW27" s="81">
        <f t="shared" si="227"/>
        <v>1068</v>
      </c>
      <c r="KX27" s="81">
        <f t="shared" si="227"/>
        <v>1069</v>
      </c>
      <c r="KY27" s="81">
        <f t="shared" si="227"/>
        <v>1070</v>
      </c>
      <c r="KZ27" s="82">
        <f t="shared" si="227"/>
        <v>1071</v>
      </c>
      <c r="LA27" s="80"/>
      <c r="LB27" s="81">
        <f>KZ45+1</f>
        <v>1093</v>
      </c>
      <c r="LC27" s="81">
        <f>LB27+1</f>
        <v>1094</v>
      </c>
      <c r="LD27" s="81">
        <f t="shared" ref="LD27:LH27" si="228">LC27+1</f>
        <v>1095</v>
      </c>
      <c r="LE27" s="81">
        <f t="shared" si="228"/>
        <v>1096</v>
      </c>
      <c r="LF27" s="81">
        <f t="shared" si="228"/>
        <v>1097</v>
      </c>
      <c r="LG27" s="81">
        <f t="shared" si="228"/>
        <v>1098</v>
      </c>
      <c r="LH27" s="82">
        <f t="shared" si="228"/>
        <v>1099</v>
      </c>
      <c r="LI27" s="80"/>
      <c r="LJ27" s="81">
        <f>LH45+1</f>
        <v>1121</v>
      </c>
      <c r="LK27" s="81">
        <f>LJ27+1</f>
        <v>1122</v>
      </c>
      <c r="LL27" s="81">
        <f t="shared" ref="LL27:LP27" si="229">LK27+1</f>
        <v>1123</v>
      </c>
      <c r="LM27" s="81">
        <f t="shared" si="229"/>
        <v>1124</v>
      </c>
      <c r="LN27" s="81">
        <f t="shared" si="229"/>
        <v>1125</v>
      </c>
      <c r="LO27" s="81">
        <f t="shared" si="229"/>
        <v>1126</v>
      </c>
      <c r="LP27" s="82">
        <f t="shared" si="229"/>
        <v>1127</v>
      </c>
      <c r="LQ27" s="80"/>
      <c r="LR27" s="81">
        <f>LP45+1</f>
        <v>1149</v>
      </c>
      <c r="LS27" s="81">
        <f>LR27+1</f>
        <v>1150</v>
      </c>
      <c r="LT27" s="81">
        <f t="shared" ref="LT27:LX27" si="230">LS27+1</f>
        <v>1151</v>
      </c>
      <c r="LU27" s="81">
        <f t="shared" si="230"/>
        <v>1152</v>
      </c>
      <c r="LV27" s="81">
        <f t="shared" si="230"/>
        <v>1153</v>
      </c>
      <c r="LW27" s="81">
        <f t="shared" si="230"/>
        <v>1154</v>
      </c>
      <c r="LX27" s="82">
        <f t="shared" si="230"/>
        <v>1155</v>
      </c>
      <c r="LY27" s="80"/>
      <c r="LZ27" s="81">
        <f>LX45+1</f>
        <v>1177</v>
      </c>
      <c r="MA27" s="81">
        <f>LZ27+1</f>
        <v>1178</v>
      </c>
      <c r="MB27" s="81">
        <f t="shared" ref="MB27:MF27" si="231">MA27+1</f>
        <v>1179</v>
      </c>
      <c r="MC27" s="81">
        <f t="shared" si="231"/>
        <v>1180</v>
      </c>
      <c r="MD27" s="81">
        <f t="shared" si="231"/>
        <v>1181</v>
      </c>
      <c r="ME27" s="81">
        <f t="shared" si="231"/>
        <v>1182</v>
      </c>
      <c r="MF27" s="82">
        <f t="shared" si="231"/>
        <v>1183</v>
      </c>
      <c r="MG27" s="80"/>
      <c r="MH27" s="81">
        <f>MF45+1</f>
        <v>1205</v>
      </c>
      <c r="MI27" s="81">
        <f>MH27+1</f>
        <v>1206</v>
      </c>
      <c r="MJ27" s="81">
        <f t="shared" ref="MJ27:MN27" si="232">MI27+1</f>
        <v>1207</v>
      </c>
      <c r="MK27" s="81">
        <f t="shared" si="232"/>
        <v>1208</v>
      </c>
      <c r="ML27" s="81">
        <f t="shared" si="232"/>
        <v>1209</v>
      </c>
      <c r="MM27" s="81">
        <f t="shared" si="232"/>
        <v>1210</v>
      </c>
      <c r="MN27" s="82">
        <f t="shared" si="232"/>
        <v>1211</v>
      </c>
      <c r="MO27" s="80"/>
      <c r="MP27" s="81">
        <f>MN45+1</f>
        <v>1233</v>
      </c>
      <c r="MQ27" s="81">
        <f>MP27+1</f>
        <v>1234</v>
      </c>
      <c r="MR27" s="81">
        <f t="shared" ref="MR27:MV27" si="233">MQ27+1</f>
        <v>1235</v>
      </c>
      <c r="MS27" s="81">
        <f t="shared" si="233"/>
        <v>1236</v>
      </c>
      <c r="MT27" s="81">
        <f t="shared" si="233"/>
        <v>1237</v>
      </c>
      <c r="MU27" s="81">
        <f t="shared" si="233"/>
        <v>1238</v>
      </c>
      <c r="MV27" s="82">
        <f t="shared" si="233"/>
        <v>1239</v>
      </c>
      <c r="MW27" s="80"/>
      <c r="MX27" s="81">
        <f>MV45+1</f>
        <v>1261</v>
      </c>
      <c r="MY27" s="81">
        <f>MX27+1</f>
        <v>1262</v>
      </c>
      <c r="MZ27" s="81">
        <f t="shared" ref="MZ27:ND27" si="234">MY27+1</f>
        <v>1263</v>
      </c>
      <c r="NA27" s="81">
        <f t="shared" si="234"/>
        <v>1264</v>
      </c>
      <c r="NB27" s="81">
        <f t="shared" si="234"/>
        <v>1265</v>
      </c>
      <c r="NC27" s="81">
        <f t="shared" si="234"/>
        <v>1266</v>
      </c>
      <c r="ND27" s="82">
        <f t="shared" si="234"/>
        <v>1267</v>
      </c>
      <c r="NE27" s="80"/>
      <c r="NF27" s="81">
        <f>ND45+1</f>
        <v>1289</v>
      </c>
      <c r="NG27" s="81">
        <f>NF27+1</f>
        <v>1290</v>
      </c>
      <c r="NH27" s="81">
        <f t="shared" ref="NH27:NL27" si="235">NG27+1</f>
        <v>1291</v>
      </c>
      <c r="NI27" s="81">
        <f t="shared" si="235"/>
        <v>1292</v>
      </c>
      <c r="NJ27" s="81">
        <f t="shared" si="235"/>
        <v>1293</v>
      </c>
      <c r="NK27" s="81">
        <f t="shared" si="235"/>
        <v>1294</v>
      </c>
      <c r="NL27" s="82">
        <f t="shared" si="235"/>
        <v>1295</v>
      </c>
      <c r="NM27" s="80"/>
      <c r="NN27" s="81">
        <f>NL45+1</f>
        <v>1317</v>
      </c>
      <c r="NO27" s="81">
        <f>NN27+1</f>
        <v>1318</v>
      </c>
      <c r="NP27" s="81">
        <f t="shared" ref="NP27:NT27" si="236">NO27+1</f>
        <v>1319</v>
      </c>
      <c r="NQ27" s="81">
        <f t="shared" si="236"/>
        <v>1320</v>
      </c>
      <c r="NR27" s="81">
        <f t="shared" si="236"/>
        <v>1321</v>
      </c>
      <c r="NS27" s="81">
        <f t="shared" si="236"/>
        <v>1322</v>
      </c>
      <c r="NT27" s="82">
        <f t="shared" si="236"/>
        <v>1323</v>
      </c>
      <c r="NU27" s="80"/>
      <c r="NV27" s="81">
        <f>NT45+1</f>
        <v>1345</v>
      </c>
      <c r="NW27" s="81">
        <f>NV27+1</f>
        <v>1346</v>
      </c>
      <c r="NX27" s="81">
        <f t="shared" ref="NX27:OB27" si="237">NW27+1</f>
        <v>1347</v>
      </c>
      <c r="NY27" s="81">
        <f t="shared" si="237"/>
        <v>1348</v>
      </c>
      <c r="NZ27" s="81">
        <f t="shared" si="237"/>
        <v>1349</v>
      </c>
      <c r="OA27" s="81">
        <f t="shared" si="237"/>
        <v>1350</v>
      </c>
      <c r="OB27" s="82">
        <f t="shared" si="237"/>
        <v>1351</v>
      </c>
      <c r="OC27" s="80"/>
      <c r="OD27" s="81">
        <f>OB45+1</f>
        <v>1373</v>
      </c>
      <c r="OE27" s="81">
        <f>OD27+1</f>
        <v>1374</v>
      </c>
      <c r="OF27" s="81">
        <f t="shared" ref="OF27:OJ27" si="238">OE27+1</f>
        <v>1375</v>
      </c>
      <c r="OG27" s="81">
        <f t="shared" si="238"/>
        <v>1376</v>
      </c>
      <c r="OH27" s="81">
        <f t="shared" si="238"/>
        <v>1377</v>
      </c>
      <c r="OI27" s="81">
        <f t="shared" si="238"/>
        <v>1378</v>
      </c>
      <c r="OJ27" s="82">
        <f t="shared" si="238"/>
        <v>1379</v>
      </c>
      <c r="OK27" s="80"/>
      <c r="OL27" s="81">
        <f>OJ45+1</f>
        <v>1401</v>
      </c>
      <c r="OM27" s="81">
        <f>OL27+1</f>
        <v>1402</v>
      </c>
      <c r="ON27" s="81">
        <f t="shared" ref="ON27:OR27" si="239">OM27+1</f>
        <v>1403</v>
      </c>
      <c r="OO27" s="81">
        <f t="shared" si="239"/>
        <v>1404</v>
      </c>
      <c r="OP27" s="81">
        <f t="shared" si="239"/>
        <v>1405</v>
      </c>
      <c r="OQ27" s="81">
        <f t="shared" si="239"/>
        <v>1406</v>
      </c>
      <c r="OR27" s="82">
        <f t="shared" si="239"/>
        <v>1407</v>
      </c>
      <c r="OS27" s="80"/>
      <c r="OT27" s="81">
        <f>OR45+1</f>
        <v>1429</v>
      </c>
      <c r="OU27" s="81">
        <f>OT27+1</f>
        <v>1430</v>
      </c>
      <c r="OV27" s="81">
        <f t="shared" ref="OV27:OZ27" si="240">OU27+1</f>
        <v>1431</v>
      </c>
      <c r="OW27" s="81">
        <f t="shared" si="240"/>
        <v>1432</v>
      </c>
      <c r="OX27" s="81">
        <f t="shared" si="240"/>
        <v>1433</v>
      </c>
      <c r="OY27" s="81">
        <f t="shared" si="240"/>
        <v>1434</v>
      </c>
      <c r="OZ27" s="82">
        <f t="shared" si="240"/>
        <v>1435</v>
      </c>
      <c r="PA27" s="80"/>
      <c r="PB27" s="81">
        <f>OZ45+1</f>
        <v>1457</v>
      </c>
      <c r="PC27" s="81">
        <f>PB27+1</f>
        <v>1458</v>
      </c>
      <c r="PD27" s="81">
        <f t="shared" ref="PD27:PH27" si="241">PC27+1</f>
        <v>1459</v>
      </c>
      <c r="PE27" s="81">
        <f t="shared" si="241"/>
        <v>1460</v>
      </c>
      <c r="PF27" s="81">
        <f t="shared" si="241"/>
        <v>1461</v>
      </c>
      <c r="PG27" s="81">
        <f t="shared" si="241"/>
        <v>1462</v>
      </c>
      <c r="PH27" s="82">
        <f t="shared" si="241"/>
        <v>1463</v>
      </c>
      <c r="PI27" s="80"/>
      <c r="PJ27" s="81">
        <f>PH45+1</f>
        <v>1485</v>
      </c>
      <c r="PK27" s="81">
        <f>PJ27+1</f>
        <v>1486</v>
      </c>
      <c r="PL27" s="81">
        <f t="shared" ref="PL27:PP27" si="242">PK27+1</f>
        <v>1487</v>
      </c>
      <c r="PM27" s="81">
        <f t="shared" si="242"/>
        <v>1488</v>
      </c>
      <c r="PN27" s="81">
        <f t="shared" si="242"/>
        <v>1489</v>
      </c>
      <c r="PO27" s="81">
        <f t="shared" si="242"/>
        <v>1490</v>
      </c>
      <c r="PP27" s="82">
        <f t="shared" si="242"/>
        <v>1491</v>
      </c>
      <c r="PQ27" s="80"/>
      <c r="PR27" s="81">
        <f>PP45+1</f>
        <v>1513</v>
      </c>
      <c r="PS27" s="81">
        <f>PR27+1</f>
        <v>1514</v>
      </c>
      <c r="PT27" s="81">
        <f t="shared" ref="PT27:PX27" si="243">PS27+1</f>
        <v>1515</v>
      </c>
      <c r="PU27" s="81">
        <f t="shared" si="243"/>
        <v>1516</v>
      </c>
      <c r="PV27" s="81">
        <f t="shared" si="243"/>
        <v>1517</v>
      </c>
      <c r="PW27" s="81">
        <f t="shared" si="243"/>
        <v>1518</v>
      </c>
      <c r="PX27" s="82">
        <f t="shared" si="243"/>
        <v>1519</v>
      </c>
      <c r="PY27" s="80"/>
      <c r="PZ27" s="81">
        <f>PX45+1</f>
        <v>1541</v>
      </c>
      <c r="QA27" s="81">
        <f>PZ27+1</f>
        <v>1542</v>
      </c>
      <c r="QB27" s="81">
        <f t="shared" ref="QB27:QF27" si="244">QA27+1</f>
        <v>1543</v>
      </c>
      <c r="QC27" s="81">
        <f t="shared" si="244"/>
        <v>1544</v>
      </c>
      <c r="QD27" s="81">
        <f t="shared" si="244"/>
        <v>1545</v>
      </c>
      <c r="QE27" s="81">
        <f t="shared" si="244"/>
        <v>1546</v>
      </c>
      <c r="QF27" s="82">
        <f t="shared" si="244"/>
        <v>1547</v>
      </c>
      <c r="QG27" s="80"/>
      <c r="QH27" s="81">
        <f>QF45+1</f>
        <v>1569</v>
      </c>
      <c r="QI27" s="81">
        <f>QH27+1</f>
        <v>1570</v>
      </c>
      <c r="QJ27" s="81">
        <f t="shared" ref="QJ27:QN27" si="245">QI27+1</f>
        <v>1571</v>
      </c>
      <c r="QK27" s="81">
        <f t="shared" si="245"/>
        <v>1572</v>
      </c>
      <c r="QL27" s="81">
        <f t="shared" si="245"/>
        <v>1573</v>
      </c>
      <c r="QM27" s="81">
        <f t="shared" si="245"/>
        <v>1574</v>
      </c>
      <c r="QN27" s="82">
        <f t="shared" si="245"/>
        <v>1575</v>
      </c>
      <c r="QO27" s="80"/>
      <c r="QP27" s="81">
        <f>QN45+1</f>
        <v>1597</v>
      </c>
      <c r="QQ27" s="81">
        <f>QP27+1</f>
        <v>1598</v>
      </c>
      <c r="QR27" s="81">
        <f t="shared" ref="QR27:QV27" si="246">QQ27+1</f>
        <v>1599</v>
      </c>
      <c r="QS27" s="81">
        <f t="shared" si="246"/>
        <v>1600</v>
      </c>
      <c r="QT27" s="81">
        <f t="shared" si="246"/>
        <v>1601</v>
      </c>
      <c r="QU27" s="81">
        <f t="shared" si="246"/>
        <v>1602</v>
      </c>
      <c r="QV27" s="82">
        <f t="shared" si="246"/>
        <v>1603</v>
      </c>
      <c r="QW27" s="80"/>
      <c r="QX27" s="81">
        <f>QV45+1</f>
        <v>1625</v>
      </c>
      <c r="QY27" s="81">
        <f>QX27+1</f>
        <v>1626</v>
      </c>
      <c r="QZ27" s="81">
        <f t="shared" ref="QZ27:RD27" si="247">QY27+1</f>
        <v>1627</v>
      </c>
      <c r="RA27" s="81">
        <f t="shared" si="247"/>
        <v>1628</v>
      </c>
      <c r="RB27" s="81">
        <f t="shared" si="247"/>
        <v>1629</v>
      </c>
      <c r="RC27" s="81">
        <f t="shared" si="247"/>
        <v>1630</v>
      </c>
      <c r="RD27" s="82">
        <f t="shared" si="247"/>
        <v>1631</v>
      </c>
      <c r="RE27" s="80"/>
      <c r="RF27" s="81">
        <f>RD45+1</f>
        <v>1653</v>
      </c>
      <c r="RG27" s="81">
        <f>RF27+1</f>
        <v>1654</v>
      </c>
      <c r="RH27" s="81">
        <f t="shared" ref="RH27:RL27" si="248">RG27+1</f>
        <v>1655</v>
      </c>
      <c r="RI27" s="81">
        <f t="shared" si="248"/>
        <v>1656</v>
      </c>
      <c r="RJ27" s="81">
        <f t="shared" si="248"/>
        <v>1657</v>
      </c>
      <c r="RK27" s="81">
        <f t="shared" si="248"/>
        <v>1658</v>
      </c>
      <c r="RL27" s="82">
        <f t="shared" si="248"/>
        <v>1659</v>
      </c>
      <c r="RM27" s="80"/>
      <c r="RN27" s="81">
        <f>RL45+1</f>
        <v>1681</v>
      </c>
      <c r="RO27" s="81">
        <f>RN27+1</f>
        <v>1682</v>
      </c>
      <c r="RP27" s="81">
        <f t="shared" ref="RP27:RT27" si="249">RO27+1</f>
        <v>1683</v>
      </c>
      <c r="RQ27" s="81">
        <f t="shared" si="249"/>
        <v>1684</v>
      </c>
      <c r="RR27" s="81">
        <f t="shared" si="249"/>
        <v>1685</v>
      </c>
      <c r="RS27" s="81">
        <f t="shared" si="249"/>
        <v>1686</v>
      </c>
      <c r="RT27" s="82">
        <f t="shared" si="249"/>
        <v>1687</v>
      </c>
      <c r="RU27" s="80"/>
      <c r="RV27" s="81">
        <f>RT45+1</f>
        <v>1709</v>
      </c>
      <c r="RW27" s="81">
        <f>RV27+1</f>
        <v>1710</v>
      </c>
      <c r="RX27" s="81">
        <f t="shared" ref="RX27:SB27" si="250">RW27+1</f>
        <v>1711</v>
      </c>
      <c r="RY27" s="81">
        <f t="shared" si="250"/>
        <v>1712</v>
      </c>
      <c r="RZ27" s="81">
        <f t="shared" si="250"/>
        <v>1713</v>
      </c>
      <c r="SA27" s="81">
        <f t="shared" si="250"/>
        <v>1714</v>
      </c>
      <c r="SB27" s="82">
        <f t="shared" si="250"/>
        <v>1715</v>
      </c>
      <c r="SC27" s="80"/>
      <c r="SD27" s="81">
        <f>SB45+1</f>
        <v>1737</v>
      </c>
      <c r="SE27" s="81">
        <f>SD27+1</f>
        <v>1738</v>
      </c>
      <c r="SF27" s="81">
        <f t="shared" ref="SF27:SJ27" si="251">SE27+1</f>
        <v>1739</v>
      </c>
      <c r="SG27" s="81">
        <f t="shared" si="251"/>
        <v>1740</v>
      </c>
      <c r="SH27" s="81">
        <f t="shared" si="251"/>
        <v>1741</v>
      </c>
      <c r="SI27" s="81">
        <f t="shared" si="251"/>
        <v>1742</v>
      </c>
      <c r="SJ27" s="82">
        <f t="shared" si="251"/>
        <v>1743</v>
      </c>
      <c r="SK27" s="80"/>
      <c r="SL27" s="81">
        <f>SJ45+1</f>
        <v>1765</v>
      </c>
      <c r="SM27" s="81">
        <f>SL27+1</f>
        <v>1766</v>
      </c>
      <c r="SN27" s="81">
        <f t="shared" ref="SN27:SR27" si="252">SM27+1</f>
        <v>1767</v>
      </c>
      <c r="SO27" s="81">
        <f t="shared" si="252"/>
        <v>1768</v>
      </c>
      <c r="SP27" s="81">
        <f t="shared" si="252"/>
        <v>1769</v>
      </c>
      <c r="SQ27" s="81">
        <f t="shared" si="252"/>
        <v>1770</v>
      </c>
      <c r="SR27" s="82">
        <f t="shared" si="252"/>
        <v>1771</v>
      </c>
      <c r="SS27" s="80"/>
      <c r="ST27" s="81">
        <f>SR45+1</f>
        <v>1793</v>
      </c>
      <c r="SU27" s="81">
        <f>ST27+1</f>
        <v>1794</v>
      </c>
      <c r="SV27" s="81">
        <f t="shared" ref="SV27:SZ27" si="253">SU27+1</f>
        <v>1795</v>
      </c>
      <c r="SW27" s="81">
        <f t="shared" si="253"/>
        <v>1796</v>
      </c>
      <c r="SX27" s="81">
        <f t="shared" si="253"/>
        <v>1797</v>
      </c>
      <c r="SY27" s="81">
        <f t="shared" si="253"/>
        <v>1798</v>
      </c>
      <c r="SZ27" s="82">
        <f t="shared" si="253"/>
        <v>1799</v>
      </c>
      <c r="TA27" s="80"/>
      <c r="TB27" s="81">
        <f>SZ45+1</f>
        <v>1821</v>
      </c>
      <c r="TC27" s="81">
        <f>TB27+1</f>
        <v>1822</v>
      </c>
      <c r="TD27" s="81">
        <f t="shared" ref="TD27:TH27" si="254">TC27+1</f>
        <v>1823</v>
      </c>
      <c r="TE27" s="81">
        <f t="shared" si="254"/>
        <v>1824</v>
      </c>
      <c r="TF27" s="81">
        <f t="shared" si="254"/>
        <v>1825</v>
      </c>
      <c r="TG27" s="81">
        <f t="shared" si="254"/>
        <v>1826</v>
      </c>
      <c r="TH27" s="82">
        <f t="shared" si="254"/>
        <v>1827</v>
      </c>
    </row>
    <row r="28" spans="1:528" s="48" customFormat="1" ht="19.8" customHeight="1">
      <c r="A28" s="36" t="s">
        <v>8</v>
      </c>
      <c r="B28" s="88" t="str">
        <f>IF($B$19="","",$B$19)</f>
        <v/>
      </c>
      <c r="C28" s="49" t="str">
        <f>IF(C27&lt;=$B$20,IF(B28+1&lt;$E$19,B28+1,$E$19),"")</f>
        <v/>
      </c>
      <c r="D28" s="49" t="str">
        <f t="shared" ref="D28:H28" si="255">IF(D27&lt;=$B$20,IF(C28+1&lt;$E$19,C28+1,$E$19),"")</f>
        <v/>
      </c>
      <c r="E28" s="49" t="str">
        <f t="shared" si="255"/>
        <v/>
      </c>
      <c r="F28" s="49" t="str">
        <f t="shared" si="255"/>
        <v/>
      </c>
      <c r="G28" s="49" t="str">
        <f t="shared" si="255"/>
        <v/>
      </c>
      <c r="H28" s="50" t="str">
        <f t="shared" si="255"/>
        <v/>
      </c>
      <c r="I28" s="36" t="s">
        <v>8</v>
      </c>
      <c r="J28" s="88" t="str">
        <f>IF(J27&lt;=$B$20,IF(H46+1&lt;$E$19,H46+1,$E$19),"")</f>
        <v/>
      </c>
      <c r="K28" s="49" t="str">
        <f t="shared" ref="K28:P28" si="256">IF(K27&lt;=$B$20,IF(J28+1&lt;$E$19,J28+1,$E$19),"")</f>
        <v/>
      </c>
      <c r="L28" s="49" t="str">
        <f t="shared" si="256"/>
        <v/>
      </c>
      <c r="M28" s="49" t="str">
        <f t="shared" si="256"/>
        <v/>
      </c>
      <c r="N28" s="49" t="str">
        <f t="shared" si="256"/>
        <v/>
      </c>
      <c r="O28" s="49" t="str">
        <f t="shared" si="256"/>
        <v/>
      </c>
      <c r="P28" s="50" t="str">
        <f t="shared" si="256"/>
        <v/>
      </c>
      <c r="Q28" s="36" t="s">
        <v>8</v>
      </c>
      <c r="R28" s="88" t="str">
        <f>IF(R27&lt;=$B$20,IF(P46+1&lt;$E$19,P46+1,$E$19),"")</f>
        <v/>
      </c>
      <c r="S28" s="49" t="str">
        <f t="shared" ref="S28:X28" si="257">IF(S27&lt;=$B$20,IF(R28+1&lt;$E$19,R28+1,$E$19),"")</f>
        <v/>
      </c>
      <c r="T28" s="49" t="str">
        <f t="shared" si="257"/>
        <v/>
      </c>
      <c r="U28" s="49" t="str">
        <f t="shared" si="257"/>
        <v/>
      </c>
      <c r="V28" s="49" t="str">
        <f t="shared" si="257"/>
        <v/>
      </c>
      <c r="W28" s="49" t="str">
        <f t="shared" si="257"/>
        <v/>
      </c>
      <c r="X28" s="50" t="str">
        <f t="shared" si="257"/>
        <v/>
      </c>
      <c r="Y28" s="36" t="s">
        <v>8</v>
      </c>
      <c r="Z28" s="88" t="str">
        <f>IF(Z27&lt;=$B$20,IF(X46+1&lt;$E$19,X46+1,$E$19),"")</f>
        <v/>
      </c>
      <c r="AA28" s="49" t="str">
        <f t="shared" ref="AA28" si="258">IF(AA27&lt;=$B$20,IF(Z28+1&lt;$E$19,Z28+1,$E$19),"")</f>
        <v/>
      </c>
      <c r="AB28" s="49" t="str">
        <f t="shared" ref="AB28" si="259">IF(AB27&lt;=$B$20,IF(AA28+1&lt;$E$19,AA28+1,$E$19),"")</f>
        <v/>
      </c>
      <c r="AC28" s="49" t="str">
        <f t="shared" ref="AC28" si="260">IF(AC27&lt;=$B$20,IF(AB28+1&lt;$E$19,AB28+1,$E$19),"")</f>
        <v/>
      </c>
      <c r="AD28" s="49" t="str">
        <f t="shared" ref="AD28" si="261">IF(AD27&lt;=$B$20,IF(AC28+1&lt;$E$19,AC28+1,$E$19),"")</f>
        <v/>
      </c>
      <c r="AE28" s="49" t="str">
        <f t="shared" ref="AE28" si="262">IF(AE27&lt;=$B$20,IF(AD28+1&lt;$E$19,AD28+1,$E$19),"")</f>
        <v/>
      </c>
      <c r="AF28" s="50" t="str">
        <f t="shared" ref="AF28" si="263">IF(AF27&lt;=$B$20,IF(AE28+1&lt;$E$19,AE28+1,$E$19),"")</f>
        <v/>
      </c>
      <c r="AG28" s="36" t="s">
        <v>8</v>
      </c>
      <c r="AH28" s="88" t="str">
        <f>IF(AH27&lt;=$B$20,IF(AF46+1&lt;$E$19,AF46+1,$E$19),"")</f>
        <v/>
      </c>
      <c r="AI28" s="49" t="str">
        <f t="shared" ref="AI28" si="264">IF(AI27&lt;=$B$20,IF(AH28+1&lt;$E$19,AH28+1,$E$19),"")</f>
        <v/>
      </c>
      <c r="AJ28" s="49" t="str">
        <f t="shared" ref="AJ28" si="265">IF(AJ27&lt;=$B$20,IF(AI28+1&lt;$E$19,AI28+1,$E$19),"")</f>
        <v/>
      </c>
      <c r="AK28" s="49" t="str">
        <f t="shared" ref="AK28" si="266">IF(AK27&lt;=$B$20,IF(AJ28+1&lt;$E$19,AJ28+1,$E$19),"")</f>
        <v/>
      </c>
      <c r="AL28" s="49" t="str">
        <f t="shared" ref="AL28" si="267">IF(AL27&lt;=$B$20,IF(AK28+1&lt;$E$19,AK28+1,$E$19),"")</f>
        <v/>
      </c>
      <c r="AM28" s="49" t="str">
        <f t="shared" ref="AM28" si="268">IF(AM27&lt;=$B$20,IF(AL28+1&lt;$E$19,AL28+1,$E$19),"")</f>
        <v/>
      </c>
      <c r="AN28" s="50" t="str">
        <f t="shared" ref="AN28" si="269">IF(AN27&lt;=$B$20,IF(AM28+1&lt;$E$19,AM28+1,$E$19),"")</f>
        <v/>
      </c>
      <c r="AO28" s="36" t="s">
        <v>8</v>
      </c>
      <c r="AP28" s="88" t="str">
        <f>IF(AP27&lt;=$B$20,IF(AN46+1&lt;$E$19,AN46+1,$E$19),"")</f>
        <v/>
      </c>
      <c r="AQ28" s="49" t="str">
        <f t="shared" ref="AQ28" si="270">IF(AQ27&lt;=$B$20,IF(AP28+1&lt;$E$19,AP28+1,$E$19),"")</f>
        <v/>
      </c>
      <c r="AR28" s="49" t="str">
        <f t="shared" ref="AR28" si="271">IF(AR27&lt;=$B$20,IF(AQ28+1&lt;$E$19,AQ28+1,$E$19),"")</f>
        <v/>
      </c>
      <c r="AS28" s="49" t="str">
        <f t="shared" ref="AS28" si="272">IF(AS27&lt;=$B$20,IF(AR28+1&lt;$E$19,AR28+1,$E$19),"")</f>
        <v/>
      </c>
      <c r="AT28" s="49" t="str">
        <f t="shared" ref="AT28" si="273">IF(AT27&lt;=$B$20,IF(AS28+1&lt;$E$19,AS28+1,$E$19),"")</f>
        <v/>
      </c>
      <c r="AU28" s="49" t="str">
        <f t="shared" ref="AU28" si="274">IF(AU27&lt;=$B$20,IF(AT28+1&lt;$E$19,AT28+1,$E$19),"")</f>
        <v/>
      </c>
      <c r="AV28" s="50" t="str">
        <f t="shared" ref="AV28" si="275">IF(AV27&lt;=$B$20,IF(AU28+1&lt;$E$19,AU28+1,$E$19),"")</f>
        <v/>
      </c>
      <c r="AW28" s="36" t="s">
        <v>8</v>
      </c>
      <c r="AX28" s="88" t="str">
        <f>IF(AX27&lt;=$B$20,IF(AV46+1&lt;$E$19,AV46+1,$E$19),"")</f>
        <v/>
      </c>
      <c r="AY28" s="49" t="str">
        <f t="shared" ref="AY28" si="276">IF(AY27&lt;=$B$20,IF(AX28+1&lt;$E$19,AX28+1,$E$19),"")</f>
        <v/>
      </c>
      <c r="AZ28" s="49" t="str">
        <f t="shared" ref="AZ28" si="277">IF(AZ27&lt;=$B$20,IF(AY28+1&lt;$E$19,AY28+1,$E$19),"")</f>
        <v/>
      </c>
      <c r="BA28" s="49" t="str">
        <f t="shared" ref="BA28" si="278">IF(BA27&lt;=$B$20,IF(AZ28+1&lt;$E$19,AZ28+1,$E$19),"")</f>
        <v/>
      </c>
      <c r="BB28" s="49" t="str">
        <f t="shared" ref="BB28" si="279">IF(BB27&lt;=$B$20,IF(BA28+1&lt;$E$19,BA28+1,$E$19),"")</f>
        <v/>
      </c>
      <c r="BC28" s="49" t="str">
        <f t="shared" ref="BC28" si="280">IF(BC27&lt;=$B$20,IF(BB28+1&lt;$E$19,BB28+1,$E$19),"")</f>
        <v/>
      </c>
      <c r="BD28" s="50" t="str">
        <f t="shared" ref="BD28" si="281">IF(BD27&lt;=$B$20,IF(BC28+1&lt;$E$19,BC28+1,$E$19),"")</f>
        <v/>
      </c>
      <c r="BE28" s="36" t="s">
        <v>8</v>
      </c>
      <c r="BF28" s="88" t="str">
        <f>IF(BF27&lt;=$B$20,IF(BD46+1&lt;$E$19,BD46+1,$E$19),"")</f>
        <v/>
      </c>
      <c r="BG28" s="49" t="str">
        <f t="shared" ref="BG28" si="282">IF(BG27&lt;=$B$20,IF(BF28+1&lt;$E$19,BF28+1,$E$19),"")</f>
        <v/>
      </c>
      <c r="BH28" s="49" t="str">
        <f t="shared" ref="BH28" si="283">IF(BH27&lt;=$B$20,IF(BG28+1&lt;$E$19,BG28+1,$E$19),"")</f>
        <v/>
      </c>
      <c r="BI28" s="49" t="str">
        <f t="shared" ref="BI28" si="284">IF(BI27&lt;=$B$20,IF(BH28+1&lt;$E$19,BH28+1,$E$19),"")</f>
        <v/>
      </c>
      <c r="BJ28" s="49" t="str">
        <f t="shared" ref="BJ28" si="285">IF(BJ27&lt;=$B$20,IF(BI28+1&lt;$E$19,BI28+1,$E$19),"")</f>
        <v/>
      </c>
      <c r="BK28" s="49" t="str">
        <f t="shared" ref="BK28" si="286">IF(BK27&lt;=$B$20,IF(BJ28+1&lt;$E$19,BJ28+1,$E$19),"")</f>
        <v/>
      </c>
      <c r="BL28" s="50" t="str">
        <f t="shared" ref="BL28" si="287">IF(BL27&lt;=$B$20,IF(BK28+1&lt;$E$19,BK28+1,$E$19),"")</f>
        <v/>
      </c>
      <c r="BM28" s="36" t="s">
        <v>8</v>
      </c>
      <c r="BN28" s="88" t="str">
        <f>IF(BN27&lt;=$B$20,IF(BL46+1&lt;$E$19,BL46+1,$E$19),"")</f>
        <v/>
      </c>
      <c r="BO28" s="49" t="str">
        <f t="shared" ref="BO28" si="288">IF(BO27&lt;=$B$20,IF(BN28+1&lt;$E$19,BN28+1,$E$19),"")</f>
        <v/>
      </c>
      <c r="BP28" s="49" t="str">
        <f t="shared" ref="BP28" si="289">IF(BP27&lt;=$B$20,IF(BO28+1&lt;$E$19,BO28+1,$E$19),"")</f>
        <v/>
      </c>
      <c r="BQ28" s="49" t="str">
        <f t="shared" ref="BQ28" si="290">IF(BQ27&lt;=$B$20,IF(BP28+1&lt;$E$19,BP28+1,$E$19),"")</f>
        <v/>
      </c>
      <c r="BR28" s="49" t="str">
        <f t="shared" ref="BR28" si="291">IF(BR27&lt;=$B$20,IF(BQ28+1&lt;$E$19,BQ28+1,$E$19),"")</f>
        <v/>
      </c>
      <c r="BS28" s="49" t="str">
        <f t="shared" ref="BS28" si="292">IF(BS27&lt;=$B$20,IF(BR28+1&lt;$E$19,BR28+1,$E$19),"")</f>
        <v/>
      </c>
      <c r="BT28" s="50" t="str">
        <f t="shared" ref="BT28" si="293">IF(BT27&lt;=$B$20,IF(BS28+1&lt;$E$19,BS28+1,$E$19),"")</f>
        <v/>
      </c>
      <c r="BU28" s="36" t="s">
        <v>8</v>
      </c>
      <c r="BV28" s="88" t="str">
        <f>IF(BV27&lt;=$B$20,IF(BT46+1&lt;$E$19,BT46+1,$E$19),"")</f>
        <v/>
      </c>
      <c r="BW28" s="49" t="str">
        <f t="shared" ref="BW28" si="294">IF(BW27&lt;=$B$20,IF(BV28+1&lt;$E$19,BV28+1,$E$19),"")</f>
        <v/>
      </c>
      <c r="BX28" s="49" t="str">
        <f t="shared" ref="BX28" si="295">IF(BX27&lt;=$B$20,IF(BW28+1&lt;$E$19,BW28+1,$E$19),"")</f>
        <v/>
      </c>
      <c r="BY28" s="49" t="str">
        <f t="shared" ref="BY28" si="296">IF(BY27&lt;=$B$20,IF(BX28+1&lt;$E$19,BX28+1,$E$19),"")</f>
        <v/>
      </c>
      <c r="BZ28" s="49" t="str">
        <f t="shared" ref="BZ28" si="297">IF(BZ27&lt;=$B$20,IF(BY28+1&lt;$E$19,BY28+1,$E$19),"")</f>
        <v/>
      </c>
      <c r="CA28" s="49" t="str">
        <f t="shared" ref="CA28" si="298">IF(CA27&lt;=$B$20,IF(BZ28+1&lt;$E$19,BZ28+1,$E$19),"")</f>
        <v/>
      </c>
      <c r="CB28" s="50" t="str">
        <f t="shared" ref="CB28" si="299">IF(CB27&lt;=$B$20,IF(CA28+1&lt;$E$19,CA28+1,$E$19),"")</f>
        <v/>
      </c>
      <c r="CC28" s="36" t="s">
        <v>8</v>
      </c>
      <c r="CD28" s="88" t="str">
        <f>IF(CD27&lt;=$B$20,IF(CB46+1&lt;$E$19,CB46+1,$E$19),"")</f>
        <v/>
      </c>
      <c r="CE28" s="49" t="str">
        <f t="shared" ref="CE28" si="300">IF(CE27&lt;=$B$20,IF(CD28+1&lt;$E$19,CD28+1,$E$19),"")</f>
        <v/>
      </c>
      <c r="CF28" s="49" t="str">
        <f t="shared" ref="CF28" si="301">IF(CF27&lt;=$B$20,IF(CE28+1&lt;$E$19,CE28+1,$E$19),"")</f>
        <v/>
      </c>
      <c r="CG28" s="49" t="str">
        <f t="shared" ref="CG28" si="302">IF(CG27&lt;=$B$20,IF(CF28+1&lt;$E$19,CF28+1,$E$19),"")</f>
        <v/>
      </c>
      <c r="CH28" s="49" t="str">
        <f t="shared" ref="CH28" si="303">IF(CH27&lt;=$B$20,IF(CG28+1&lt;$E$19,CG28+1,$E$19),"")</f>
        <v/>
      </c>
      <c r="CI28" s="49" t="str">
        <f t="shared" ref="CI28" si="304">IF(CI27&lt;=$B$20,IF(CH28+1&lt;$E$19,CH28+1,$E$19),"")</f>
        <v/>
      </c>
      <c r="CJ28" s="50" t="str">
        <f t="shared" ref="CJ28" si="305">IF(CJ27&lt;=$B$20,IF(CI28+1&lt;$E$19,CI28+1,$E$19),"")</f>
        <v/>
      </c>
      <c r="CK28" s="36" t="s">
        <v>8</v>
      </c>
      <c r="CL28" s="88" t="str">
        <f>IF(CL27&lt;=$B$20,IF(CJ46+1&lt;$E$19,CJ46+1,$E$19),"")</f>
        <v/>
      </c>
      <c r="CM28" s="49" t="str">
        <f t="shared" ref="CM28" si="306">IF(CM27&lt;=$B$20,IF(CL28+1&lt;$E$19,CL28+1,$E$19),"")</f>
        <v/>
      </c>
      <c r="CN28" s="49" t="str">
        <f t="shared" ref="CN28" si="307">IF(CN27&lt;=$B$20,IF(CM28+1&lt;$E$19,CM28+1,$E$19),"")</f>
        <v/>
      </c>
      <c r="CO28" s="49" t="str">
        <f t="shared" ref="CO28" si="308">IF(CO27&lt;=$B$20,IF(CN28+1&lt;$E$19,CN28+1,$E$19),"")</f>
        <v/>
      </c>
      <c r="CP28" s="49" t="str">
        <f t="shared" ref="CP28" si="309">IF(CP27&lt;=$B$20,IF(CO28+1&lt;$E$19,CO28+1,$E$19),"")</f>
        <v/>
      </c>
      <c r="CQ28" s="49" t="str">
        <f t="shared" ref="CQ28" si="310">IF(CQ27&lt;=$B$20,IF(CP28+1&lt;$E$19,CP28+1,$E$19),"")</f>
        <v/>
      </c>
      <c r="CR28" s="50" t="str">
        <f t="shared" ref="CR28" si="311">IF(CR27&lt;=$B$20,IF(CQ28+1&lt;$E$19,CQ28+1,$E$19),"")</f>
        <v/>
      </c>
      <c r="CS28" s="36" t="s">
        <v>8</v>
      </c>
      <c r="CT28" s="88" t="str">
        <f>IF(CT27&lt;=$B$20,IF(CR46+1&lt;$E$19,CR46+1,$E$19),"")</f>
        <v/>
      </c>
      <c r="CU28" s="49" t="str">
        <f t="shared" ref="CU28" si="312">IF(CU27&lt;=$B$20,IF(CT28+1&lt;$E$19,CT28+1,$E$19),"")</f>
        <v/>
      </c>
      <c r="CV28" s="49" t="str">
        <f t="shared" ref="CV28" si="313">IF(CV27&lt;=$B$20,IF(CU28+1&lt;$E$19,CU28+1,$E$19),"")</f>
        <v/>
      </c>
      <c r="CW28" s="49" t="str">
        <f t="shared" ref="CW28" si="314">IF(CW27&lt;=$B$20,IF(CV28+1&lt;$E$19,CV28+1,$E$19),"")</f>
        <v/>
      </c>
      <c r="CX28" s="49" t="str">
        <f t="shared" ref="CX28" si="315">IF(CX27&lt;=$B$20,IF(CW28+1&lt;$E$19,CW28+1,$E$19),"")</f>
        <v/>
      </c>
      <c r="CY28" s="49" t="str">
        <f t="shared" ref="CY28" si="316">IF(CY27&lt;=$B$20,IF(CX28+1&lt;$E$19,CX28+1,$E$19),"")</f>
        <v/>
      </c>
      <c r="CZ28" s="50" t="str">
        <f t="shared" ref="CZ28" si="317">IF(CZ27&lt;=$B$20,IF(CY28+1&lt;$E$19,CY28+1,$E$19),"")</f>
        <v/>
      </c>
      <c r="DA28" s="36" t="s">
        <v>8</v>
      </c>
      <c r="DB28" s="88" t="str">
        <f>IF(DB27&lt;=$B$20,IF(CZ46+1&lt;$E$19,CZ46+1,$E$19),"")</f>
        <v/>
      </c>
      <c r="DC28" s="49" t="str">
        <f t="shared" ref="DC28" si="318">IF(DC27&lt;=$B$20,IF(DB28+1&lt;$E$19,DB28+1,$E$19),"")</f>
        <v/>
      </c>
      <c r="DD28" s="49" t="str">
        <f t="shared" ref="DD28" si="319">IF(DD27&lt;=$B$20,IF(DC28+1&lt;$E$19,DC28+1,$E$19),"")</f>
        <v/>
      </c>
      <c r="DE28" s="49" t="str">
        <f t="shared" ref="DE28" si="320">IF(DE27&lt;=$B$20,IF(DD28+1&lt;$E$19,DD28+1,$E$19),"")</f>
        <v/>
      </c>
      <c r="DF28" s="49" t="str">
        <f t="shared" ref="DF28" si="321">IF(DF27&lt;=$B$20,IF(DE28+1&lt;$E$19,DE28+1,$E$19),"")</f>
        <v/>
      </c>
      <c r="DG28" s="49" t="str">
        <f t="shared" ref="DG28" si="322">IF(DG27&lt;=$B$20,IF(DF28+1&lt;$E$19,DF28+1,$E$19),"")</f>
        <v/>
      </c>
      <c r="DH28" s="50" t="str">
        <f t="shared" ref="DH28" si="323">IF(DH27&lt;=$B$20,IF(DG28+1&lt;$E$19,DG28+1,$E$19),"")</f>
        <v/>
      </c>
      <c r="DI28" s="36" t="s">
        <v>8</v>
      </c>
      <c r="DJ28" s="88" t="str">
        <f>IF(DJ27&lt;=$B$20,IF(DH46+1&lt;$E$19,DH46+1,$E$19),"")</f>
        <v/>
      </c>
      <c r="DK28" s="49" t="str">
        <f t="shared" ref="DK28" si="324">IF(DK27&lt;=$B$20,IF(DJ28+1&lt;$E$19,DJ28+1,$E$19),"")</f>
        <v/>
      </c>
      <c r="DL28" s="49" t="str">
        <f t="shared" ref="DL28" si="325">IF(DL27&lt;=$B$20,IF(DK28+1&lt;$E$19,DK28+1,$E$19),"")</f>
        <v/>
      </c>
      <c r="DM28" s="49" t="str">
        <f t="shared" ref="DM28" si="326">IF(DM27&lt;=$B$20,IF(DL28+1&lt;$E$19,DL28+1,$E$19),"")</f>
        <v/>
      </c>
      <c r="DN28" s="49" t="str">
        <f t="shared" ref="DN28" si="327">IF(DN27&lt;=$B$20,IF(DM28+1&lt;$E$19,DM28+1,$E$19),"")</f>
        <v/>
      </c>
      <c r="DO28" s="49" t="str">
        <f t="shared" ref="DO28" si="328">IF(DO27&lt;=$B$20,IF(DN28+1&lt;$E$19,DN28+1,$E$19),"")</f>
        <v/>
      </c>
      <c r="DP28" s="50" t="str">
        <f t="shared" ref="DP28" si="329">IF(DP27&lt;=$B$20,IF(DO28+1&lt;$E$19,DO28+1,$E$19),"")</f>
        <v/>
      </c>
      <c r="DQ28" s="36" t="s">
        <v>8</v>
      </c>
      <c r="DR28" s="88" t="str">
        <f>IF(DR27&lt;=$B$20,IF(DP46+1&lt;$E$19,DP46+1,$E$19),"")</f>
        <v/>
      </c>
      <c r="DS28" s="49" t="str">
        <f t="shared" ref="DS28" si="330">IF(DS27&lt;=$B$20,IF(DR28+1&lt;$E$19,DR28+1,$E$19),"")</f>
        <v/>
      </c>
      <c r="DT28" s="49" t="str">
        <f t="shared" ref="DT28" si="331">IF(DT27&lt;=$B$20,IF(DS28+1&lt;$E$19,DS28+1,$E$19),"")</f>
        <v/>
      </c>
      <c r="DU28" s="49" t="str">
        <f t="shared" ref="DU28" si="332">IF(DU27&lt;=$B$20,IF(DT28+1&lt;$E$19,DT28+1,$E$19),"")</f>
        <v/>
      </c>
      <c r="DV28" s="49" t="str">
        <f t="shared" ref="DV28" si="333">IF(DV27&lt;=$B$20,IF(DU28+1&lt;$E$19,DU28+1,$E$19),"")</f>
        <v/>
      </c>
      <c r="DW28" s="49" t="str">
        <f t="shared" ref="DW28" si="334">IF(DW27&lt;=$B$20,IF(DV28+1&lt;$E$19,DV28+1,$E$19),"")</f>
        <v/>
      </c>
      <c r="DX28" s="50" t="str">
        <f t="shared" ref="DX28" si="335">IF(DX27&lt;=$B$20,IF(DW28+1&lt;$E$19,DW28+1,$E$19),"")</f>
        <v/>
      </c>
      <c r="DY28" s="36" t="s">
        <v>8</v>
      </c>
      <c r="DZ28" s="88" t="str">
        <f>IF(DZ27&lt;=$B$20,IF(DX46+1&lt;$E$19,DX46+1,$E$19),"")</f>
        <v/>
      </c>
      <c r="EA28" s="49" t="str">
        <f t="shared" ref="EA28" si="336">IF(EA27&lt;=$B$20,IF(DZ28+1&lt;$E$19,DZ28+1,$E$19),"")</f>
        <v/>
      </c>
      <c r="EB28" s="49" t="str">
        <f t="shared" ref="EB28" si="337">IF(EB27&lt;=$B$20,IF(EA28+1&lt;$E$19,EA28+1,$E$19),"")</f>
        <v/>
      </c>
      <c r="EC28" s="49" t="str">
        <f t="shared" ref="EC28" si="338">IF(EC27&lt;=$B$20,IF(EB28+1&lt;$E$19,EB28+1,$E$19),"")</f>
        <v/>
      </c>
      <c r="ED28" s="49" t="str">
        <f t="shared" ref="ED28" si="339">IF(ED27&lt;=$B$20,IF(EC28+1&lt;$E$19,EC28+1,$E$19),"")</f>
        <v/>
      </c>
      <c r="EE28" s="49" t="str">
        <f t="shared" ref="EE28" si="340">IF(EE27&lt;=$B$20,IF(ED28+1&lt;$E$19,ED28+1,$E$19),"")</f>
        <v/>
      </c>
      <c r="EF28" s="50" t="str">
        <f t="shared" ref="EF28" si="341">IF(EF27&lt;=$B$20,IF(EE28+1&lt;$E$19,EE28+1,$E$19),"")</f>
        <v/>
      </c>
      <c r="EG28" s="36" t="s">
        <v>8</v>
      </c>
      <c r="EH28" s="88" t="str">
        <f>IF(EH27&lt;=$B$20,IF(EF46+1&lt;$E$19,EF46+1,$E$19),"")</f>
        <v/>
      </c>
      <c r="EI28" s="49" t="str">
        <f t="shared" ref="EI28" si="342">IF(EI27&lt;=$B$20,IF(EH28+1&lt;$E$19,EH28+1,$E$19),"")</f>
        <v/>
      </c>
      <c r="EJ28" s="49" t="str">
        <f t="shared" ref="EJ28" si="343">IF(EJ27&lt;=$B$20,IF(EI28+1&lt;$E$19,EI28+1,$E$19),"")</f>
        <v/>
      </c>
      <c r="EK28" s="49" t="str">
        <f t="shared" ref="EK28" si="344">IF(EK27&lt;=$B$20,IF(EJ28+1&lt;$E$19,EJ28+1,$E$19),"")</f>
        <v/>
      </c>
      <c r="EL28" s="49" t="str">
        <f t="shared" ref="EL28" si="345">IF(EL27&lt;=$B$20,IF(EK28+1&lt;$E$19,EK28+1,$E$19),"")</f>
        <v/>
      </c>
      <c r="EM28" s="49" t="str">
        <f t="shared" ref="EM28" si="346">IF(EM27&lt;=$B$20,IF(EL28+1&lt;$E$19,EL28+1,$E$19),"")</f>
        <v/>
      </c>
      <c r="EN28" s="50" t="str">
        <f t="shared" ref="EN28" si="347">IF(EN27&lt;=$B$20,IF(EM28+1&lt;$E$19,EM28+1,$E$19),"")</f>
        <v/>
      </c>
      <c r="EO28" s="36" t="s">
        <v>8</v>
      </c>
      <c r="EP28" s="88" t="str">
        <f>IF(EP27&lt;=$B$20,IF(EN46+1&lt;$E$19,EN46+1,$E$19),"")</f>
        <v/>
      </c>
      <c r="EQ28" s="49" t="str">
        <f t="shared" ref="EQ28" si="348">IF(EQ27&lt;=$B$20,IF(EP28+1&lt;$E$19,EP28+1,$E$19),"")</f>
        <v/>
      </c>
      <c r="ER28" s="49" t="str">
        <f t="shared" ref="ER28" si="349">IF(ER27&lt;=$B$20,IF(EQ28+1&lt;$E$19,EQ28+1,$E$19),"")</f>
        <v/>
      </c>
      <c r="ES28" s="49" t="str">
        <f t="shared" ref="ES28" si="350">IF(ES27&lt;=$B$20,IF(ER28+1&lt;$E$19,ER28+1,$E$19),"")</f>
        <v/>
      </c>
      <c r="ET28" s="49" t="str">
        <f t="shared" ref="ET28" si="351">IF(ET27&lt;=$B$20,IF(ES28+1&lt;$E$19,ES28+1,$E$19),"")</f>
        <v/>
      </c>
      <c r="EU28" s="49" t="str">
        <f t="shared" ref="EU28" si="352">IF(EU27&lt;=$B$20,IF(ET28+1&lt;$E$19,ET28+1,$E$19),"")</f>
        <v/>
      </c>
      <c r="EV28" s="50" t="str">
        <f t="shared" ref="EV28" si="353">IF(EV27&lt;=$B$20,IF(EU28+1&lt;$E$19,EU28+1,$E$19),"")</f>
        <v/>
      </c>
      <c r="EW28" s="36" t="s">
        <v>8</v>
      </c>
      <c r="EX28" s="88" t="str">
        <f>IF(EX27&lt;=$B$20,IF(EV46+1&lt;$E$19,EV46+1,$E$19),"")</f>
        <v/>
      </c>
      <c r="EY28" s="49" t="str">
        <f t="shared" ref="EY28" si="354">IF(EY27&lt;=$B$20,IF(EX28+1&lt;$E$19,EX28+1,$E$19),"")</f>
        <v/>
      </c>
      <c r="EZ28" s="49" t="str">
        <f t="shared" ref="EZ28" si="355">IF(EZ27&lt;=$B$20,IF(EY28+1&lt;$E$19,EY28+1,$E$19),"")</f>
        <v/>
      </c>
      <c r="FA28" s="49" t="str">
        <f t="shared" ref="FA28" si="356">IF(FA27&lt;=$B$20,IF(EZ28+1&lt;$E$19,EZ28+1,$E$19),"")</f>
        <v/>
      </c>
      <c r="FB28" s="49" t="str">
        <f t="shared" ref="FB28" si="357">IF(FB27&lt;=$B$20,IF(FA28+1&lt;$E$19,FA28+1,$E$19),"")</f>
        <v/>
      </c>
      <c r="FC28" s="49" t="str">
        <f t="shared" ref="FC28" si="358">IF(FC27&lt;=$B$20,IF(FB28+1&lt;$E$19,FB28+1,$E$19),"")</f>
        <v/>
      </c>
      <c r="FD28" s="50" t="str">
        <f t="shared" ref="FD28" si="359">IF(FD27&lt;=$B$20,IF(FC28+1&lt;$E$19,FC28+1,$E$19),"")</f>
        <v/>
      </c>
      <c r="FE28" s="36" t="s">
        <v>8</v>
      </c>
      <c r="FF28" s="88" t="str">
        <f>IF(FF27&lt;=$B$20,IF(FD46+1&lt;$E$19,FD46+1,$E$19),"")</f>
        <v/>
      </c>
      <c r="FG28" s="49" t="str">
        <f t="shared" ref="FG28" si="360">IF(FG27&lt;=$B$20,IF(FF28+1&lt;$E$19,FF28+1,$E$19),"")</f>
        <v/>
      </c>
      <c r="FH28" s="49" t="str">
        <f t="shared" ref="FH28" si="361">IF(FH27&lt;=$B$20,IF(FG28+1&lt;$E$19,FG28+1,$E$19),"")</f>
        <v/>
      </c>
      <c r="FI28" s="49" t="str">
        <f t="shared" ref="FI28" si="362">IF(FI27&lt;=$B$20,IF(FH28+1&lt;$E$19,FH28+1,$E$19),"")</f>
        <v/>
      </c>
      <c r="FJ28" s="49" t="str">
        <f t="shared" ref="FJ28" si="363">IF(FJ27&lt;=$B$20,IF(FI28+1&lt;$E$19,FI28+1,$E$19),"")</f>
        <v/>
      </c>
      <c r="FK28" s="49" t="str">
        <f t="shared" ref="FK28" si="364">IF(FK27&lt;=$B$20,IF(FJ28+1&lt;$E$19,FJ28+1,$E$19),"")</f>
        <v/>
      </c>
      <c r="FL28" s="50" t="str">
        <f t="shared" ref="FL28" si="365">IF(FL27&lt;=$B$20,IF(FK28+1&lt;$E$19,FK28+1,$E$19),"")</f>
        <v/>
      </c>
      <c r="FM28" s="36" t="s">
        <v>8</v>
      </c>
      <c r="FN28" s="88" t="str">
        <f>IF(FN27&lt;=$B$20,IF(FL46+1&lt;$E$19,FL46+1,$E$19),"")</f>
        <v/>
      </c>
      <c r="FO28" s="49" t="str">
        <f t="shared" ref="FO28" si="366">IF(FO27&lt;=$B$20,IF(FN28+1&lt;$E$19,FN28+1,$E$19),"")</f>
        <v/>
      </c>
      <c r="FP28" s="49" t="str">
        <f t="shared" ref="FP28" si="367">IF(FP27&lt;=$B$20,IF(FO28+1&lt;$E$19,FO28+1,$E$19),"")</f>
        <v/>
      </c>
      <c r="FQ28" s="49" t="str">
        <f t="shared" ref="FQ28" si="368">IF(FQ27&lt;=$B$20,IF(FP28+1&lt;$E$19,FP28+1,$E$19),"")</f>
        <v/>
      </c>
      <c r="FR28" s="49" t="str">
        <f t="shared" ref="FR28" si="369">IF(FR27&lt;=$B$20,IF(FQ28+1&lt;$E$19,FQ28+1,$E$19),"")</f>
        <v/>
      </c>
      <c r="FS28" s="49" t="str">
        <f t="shared" ref="FS28" si="370">IF(FS27&lt;=$B$20,IF(FR28+1&lt;$E$19,FR28+1,$E$19),"")</f>
        <v/>
      </c>
      <c r="FT28" s="50" t="str">
        <f t="shared" ref="FT28" si="371">IF(FT27&lt;=$B$20,IF(FS28+1&lt;$E$19,FS28+1,$E$19),"")</f>
        <v/>
      </c>
      <c r="FU28" s="36" t="s">
        <v>8</v>
      </c>
      <c r="FV28" s="88" t="str">
        <f>IF(FV27&lt;=$B$20,IF(FT46+1&lt;$E$19,FT46+1,$E$19),"")</f>
        <v/>
      </c>
      <c r="FW28" s="49" t="str">
        <f t="shared" ref="FW28" si="372">IF(FW27&lt;=$B$20,IF(FV28+1&lt;$E$19,FV28+1,$E$19),"")</f>
        <v/>
      </c>
      <c r="FX28" s="49" t="str">
        <f t="shared" ref="FX28" si="373">IF(FX27&lt;=$B$20,IF(FW28+1&lt;$E$19,FW28+1,$E$19),"")</f>
        <v/>
      </c>
      <c r="FY28" s="49" t="str">
        <f t="shared" ref="FY28" si="374">IF(FY27&lt;=$B$20,IF(FX28+1&lt;$E$19,FX28+1,$E$19),"")</f>
        <v/>
      </c>
      <c r="FZ28" s="49" t="str">
        <f t="shared" ref="FZ28" si="375">IF(FZ27&lt;=$B$20,IF(FY28+1&lt;$E$19,FY28+1,$E$19),"")</f>
        <v/>
      </c>
      <c r="GA28" s="49" t="str">
        <f t="shared" ref="GA28" si="376">IF(GA27&lt;=$B$20,IF(FZ28+1&lt;$E$19,FZ28+1,$E$19),"")</f>
        <v/>
      </c>
      <c r="GB28" s="50" t="str">
        <f t="shared" ref="GB28" si="377">IF(GB27&lt;=$B$20,IF(GA28+1&lt;$E$19,GA28+1,$E$19),"")</f>
        <v/>
      </c>
      <c r="GC28" s="36" t="s">
        <v>8</v>
      </c>
      <c r="GD28" s="88" t="str">
        <f>IF(GD27&lt;=$B$20,IF(GB46+1&lt;$E$19,GB46+1,$E$19),"")</f>
        <v/>
      </c>
      <c r="GE28" s="49" t="str">
        <f t="shared" ref="GE28" si="378">IF(GE27&lt;=$B$20,IF(GD28+1&lt;$E$19,GD28+1,$E$19),"")</f>
        <v/>
      </c>
      <c r="GF28" s="49" t="str">
        <f t="shared" ref="GF28" si="379">IF(GF27&lt;=$B$20,IF(GE28+1&lt;$E$19,GE28+1,$E$19),"")</f>
        <v/>
      </c>
      <c r="GG28" s="49" t="str">
        <f t="shared" ref="GG28" si="380">IF(GG27&lt;=$B$20,IF(GF28+1&lt;$E$19,GF28+1,$E$19),"")</f>
        <v/>
      </c>
      <c r="GH28" s="49" t="str">
        <f t="shared" ref="GH28" si="381">IF(GH27&lt;=$B$20,IF(GG28+1&lt;$E$19,GG28+1,$E$19),"")</f>
        <v/>
      </c>
      <c r="GI28" s="49" t="str">
        <f t="shared" ref="GI28" si="382">IF(GI27&lt;=$B$20,IF(GH28+1&lt;$E$19,GH28+1,$E$19),"")</f>
        <v/>
      </c>
      <c r="GJ28" s="50" t="str">
        <f t="shared" ref="GJ28" si="383">IF(GJ27&lt;=$B$20,IF(GI28+1&lt;$E$19,GI28+1,$E$19),"")</f>
        <v/>
      </c>
      <c r="GK28" s="36" t="s">
        <v>8</v>
      </c>
      <c r="GL28" s="88" t="str">
        <f>IF(GL27&lt;=$B$20,IF(GJ46+1&lt;$E$19,GJ46+1,$E$19),"")</f>
        <v/>
      </c>
      <c r="GM28" s="49" t="str">
        <f t="shared" ref="GM28" si="384">IF(GM27&lt;=$B$20,IF(GL28+1&lt;$E$19,GL28+1,$E$19),"")</f>
        <v/>
      </c>
      <c r="GN28" s="49" t="str">
        <f t="shared" ref="GN28" si="385">IF(GN27&lt;=$B$20,IF(GM28+1&lt;$E$19,GM28+1,$E$19),"")</f>
        <v/>
      </c>
      <c r="GO28" s="49" t="str">
        <f t="shared" ref="GO28" si="386">IF(GO27&lt;=$B$20,IF(GN28+1&lt;$E$19,GN28+1,$E$19),"")</f>
        <v/>
      </c>
      <c r="GP28" s="49" t="str">
        <f t="shared" ref="GP28" si="387">IF(GP27&lt;=$B$20,IF(GO28+1&lt;$E$19,GO28+1,$E$19),"")</f>
        <v/>
      </c>
      <c r="GQ28" s="49" t="str">
        <f t="shared" ref="GQ28" si="388">IF(GQ27&lt;=$B$20,IF(GP28+1&lt;$E$19,GP28+1,$E$19),"")</f>
        <v/>
      </c>
      <c r="GR28" s="50" t="str">
        <f t="shared" ref="GR28" si="389">IF(GR27&lt;=$B$20,IF(GQ28+1&lt;$E$19,GQ28+1,$E$19),"")</f>
        <v/>
      </c>
      <c r="GS28" s="36" t="s">
        <v>8</v>
      </c>
      <c r="GT28" s="88" t="str">
        <f>IF(GT27&lt;=$B$20,IF(GR46+1&lt;$E$19,GR46+1,$E$19),"")</f>
        <v/>
      </c>
      <c r="GU28" s="49" t="str">
        <f t="shared" ref="GU28" si="390">IF(GU27&lt;=$B$20,IF(GT28+1&lt;$E$19,GT28+1,$E$19),"")</f>
        <v/>
      </c>
      <c r="GV28" s="49" t="str">
        <f t="shared" ref="GV28" si="391">IF(GV27&lt;=$B$20,IF(GU28+1&lt;$E$19,GU28+1,$E$19),"")</f>
        <v/>
      </c>
      <c r="GW28" s="49" t="str">
        <f t="shared" ref="GW28" si="392">IF(GW27&lt;=$B$20,IF(GV28+1&lt;$E$19,GV28+1,$E$19),"")</f>
        <v/>
      </c>
      <c r="GX28" s="49" t="str">
        <f t="shared" ref="GX28" si="393">IF(GX27&lt;=$B$20,IF(GW28+1&lt;$E$19,GW28+1,$E$19),"")</f>
        <v/>
      </c>
      <c r="GY28" s="49" t="str">
        <f t="shared" ref="GY28" si="394">IF(GY27&lt;=$B$20,IF(GX28+1&lt;$E$19,GX28+1,$E$19),"")</f>
        <v/>
      </c>
      <c r="GZ28" s="50" t="str">
        <f t="shared" ref="GZ28" si="395">IF(GZ27&lt;=$B$20,IF(GY28+1&lt;$E$19,GY28+1,$E$19),"")</f>
        <v/>
      </c>
      <c r="HA28" s="36" t="s">
        <v>8</v>
      </c>
      <c r="HB28" s="88" t="str">
        <f>IF(HB27&lt;=$B$20,IF(GZ46+1&lt;$E$19,GZ46+1,$E$19),"")</f>
        <v/>
      </c>
      <c r="HC28" s="49" t="str">
        <f t="shared" ref="HC28" si="396">IF(HC27&lt;=$B$20,IF(HB28+1&lt;$E$19,HB28+1,$E$19),"")</f>
        <v/>
      </c>
      <c r="HD28" s="49" t="str">
        <f t="shared" ref="HD28" si="397">IF(HD27&lt;=$B$20,IF(HC28+1&lt;$E$19,HC28+1,$E$19),"")</f>
        <v/>
      </c>
      <c r="HE28" s="49" t="str">
        <f t="shared" ref="HE28" si="398">IF(HE27&lt;=$B$20,IF(HD28+1&lt;$E$19,HD28+1,$E$19),"")</f>
        <v/>
      </c>
      <c r="HF28" s="49" t="str">
        <f t="shared" ref="HF28" si="399">IF(HF27&lt;=$B$20,IF(HE28+1&lt;$E$19,HE28+1,$E$19),"")</f>
        <v/>
      </c>
      <c r="HG28" s="49" t="str">
        <f t="shared" ref="HG28" si="400">IF(HG27&lt;=$B$20,IF(HF28+1&lt;$E$19,HF28+1,$E$19),"")</f>
        <v/>
      </c>
      <c r="HH28" s="50" t="str">
        <f t="shared" ref="HH28" si="401">IF(HH27&lt;=$B$20,IF(HG28+1&lt;$E$19,HG28+1,$E$19),"")</f>
        <v/>
      </c>
      <c r="HI28" s="36" t="s">
        <v>8</v>
      </c>
      <c r="HJ28" s="88" t="str">
        <f>IF(HJ27&lt;=$B$20,IF(HH46+1&lt;$E$19,HH46+1,$E$19),"")</f>
        <v/>
      </c>
      <c r="HK28" s="49" t="str">
        <f t="shared" ref="HK28" si="402">IF(HK27&lt;=$B$20,IF(HJ28+1&lt;$E$19,HJ28+1,$E$19),"")</f>
        <v/>
      </c>
      <c r="HL28" s="49" t="str">
        <f t="shared" ref="HL28" si="403">IF(HL27&lt;=$B$20,IF(HK28+1&lt;$E$19,HK28+1,$E$19),"")</f>
        <v/>
      </c>
      <c r="HM28" s="49" t="str">
        <f t="shared" ref="HM28" si="404">IF(HM27&lt;=$B$20,IF(HL28+1&lt;$E$19,HL28+1,$E$19),"")</f>
        <v/>
      </c>
      <c r="HN28" s="49" t="str">
        <f t="shared" ref="HN28" si="405">IF(HN27&lt;=$B$20,IF(HM28+1&lt;$E$19,HM28+1,$E$19),"")</f>
        <v/>
      </c>
      <c r="HO28" s="49" t="str">
        <f t="shared" ref="HO28" si="406">IF(HO27&lt;=$B$20,IF(HN28+1&lt;$E$19,HN28+1,$E$19),"")</f>
        <v/>
      </c>
      <c r="HP28" s="50" t="str">
        <f t="shared" ref="HP28" si="407">IF(HP27&lt;=$B$20,IF(HO28+1&lt;$E$19,HO28+1,$E$19),"")</f>
        <v/>
      </c>
      <c r="HQ28" s="36" t="s">
        <v>8</v>
      </c>
      <c r="HR28" s="88" t="str">
        <f>IF(HR27&lt;=$B$20,IF(HP46+1&lt;$E$19,HP46+1,$E$19),"")</f>
        <v/>
      </c>
      <c r="HS28" s="49" t="str">
        <f t="shared" ref="HS28" si="408">IF(HS27&lt;=$B$20,IF(HR28+1&lt;$E$19,HR28+1,$E$19),"")</f>
        <v/>
      </c>
      <c r="HT28" s="49" t="str">
        <f t="shared" ref="HT28" si="409">IF(HT27&lt;=$B$20,IF(HS28+1&lt;$E$19,HS28+1,$E$19),"")</f>
        <v/>
      </c>
      <c r="HU28" s="49" t="str">
        <f t="shared" ref="HU28" si="410">IF(HU27&lt;=$B$20,IF(HT28+1&lt;$E$19,HT28+1,$E$19),"")</f>
        <v/>
      </c>
      <c r="HV28" s="49" t="str">
        <f t="shared" ref="HV28" si="411">IF(HV27&lt;=$B$20,IF(HU28+1&lt;$E$19,HU28+1,$E$19),"")</f>
        <v/>
      </c>
      <c r="HW28" s="49" t="str">
        <f t="shared" ref="HW28" si="412">IF(HW27&lt;=$B$20,IF(HV28+1&lt;$E$19,HV28+1,$E$19),"")</f>
        <v/>
      </c>
      <c r="HX28" s="50" t="str">
        <f t="shared" ref="HX28" si="413">IF(HX27&lt;=$B$20,IF(HW28+1&lt;$E$19,HW28+1,$E$19),"")</f>
        <v/>
      </c>
      <c r="HY28" s="36" t="s">
        <v>8</v>
      </c>
      <c r="HZ28" s="88" t="str">
        <f>IF(HZ27&lt;=$B$20,IF(HX46+1&lt;$E$19,HX46+1,$E$19),"")</f>
        <v/>
      </c>
      <c r="IA28" s="49" t="str">
        <f t="shared" ref="IA28" si="414">IF(IA27&lt;=$B$20,IF(HZ28+1&lt;$E$19,HZ28+1,$E$19),"")</f>
        <v/>
      </c>
      <c r="IB28" s="49" t="str">
        <f t="shared" ref="IB28" si="415">IF(IB27&lt;=$B$20,IF(IA28+1&lt;$E$19,IA28+1,$E$19),"")</f>
        <v/>
      </c>
      <c r="IC28" s="49" t="str">
        <f t="shared" ref="IC28" si="416">IF(IC27&lt;=$B$20,IF(IB28+1&lt;$E$19,IB28+1,$E$19),"")</f>
        <v/>
      </c>
      <c r="ID28" s="49" t="str">
        <f t="shared" ref="ID28" si="417">IF(ID27&lt;=$B$20,IF(IC28+1&lt;$E$19,IC28+1,$E$19),"")</f>
        <v/>
      </c>
      <c r="IE28" s="49" t="str">
        <f t="shared" ref="IE28" si="418">IF(IE27&lt;=$B$20,IF(ID28+1&lt;$E$19,ID28+1,$E$19),"")</f>
        <v/>
      </c>
      <c r="IF28" s="50" t="str">
        <f t="shared" ref="IF28" si="419">IF(IF27&lt;=$B$20,IF(IE28+1&lt;$E$19,IE28+1,$E$19),"")</f>
        <v/>
      </c>
      <c r="IG28" s="36" t="s">
        <v>8</v>
      </c>
      <c r="IH28" s="88" t="str">
        <f>IF(IH27&lt;=$B$20,IF(IF46+1&lt;$E$19,IF46+1,$E$19),"")</f>
        <v/>
      </c>
      <c r="II28" s="49" t="str">
        <f t="shared" ref="II28" si="420">IF(II27&lt;=$B$20,IF(IH28+1&lt;$E$19,IH28+1,$E$19),"")</f>
        <v/>
      </c>
      <c r="IJ28" s="49" t="str">
        <f t="shared" ref="IJ28" si="421">IF(IJ27&lt;=$B$20,IF(II28+1&lt;$E$19,II28+1,$E$19),"")</f>
        <v/>
      </c>
      <c r="IK28" s="49" t="str">
        <f t="shared" ref="IK28" si="422">IF(IK27&lt;=$B$20,IF(IJ28+1&lt;$E$19,IJ28+1,$E$19),"")</f>
        <v/>
      </c>
      <c r="IL28" s="49" t="str">
        <f t="shared" ref="IL28" si="423">IF(IL27&lt;=$B$20,IF(IK28+1&lt;$E$19,IK28+1,$E$19),"")</f>
        <v/>
      </c>
      <c r="IM28" s="49" t="str">
        <f t="shared" ref="IM28" si="424">IF(IM27&lt;=$B$20,IF(IL28+1&lt;$E$19,IL28+1,$E$19),"")</f>
        <v/>
      </c>
      <c r="IN28" s="50" t="str">
        <f t="shared" ref="IN28" si="425">IF(IN27&lt;=$B$20,IF(IM28+1&lt;$E$19,IM28+1,$E$19),"")</f>
        <v/>
      </c>
      <c r="IO28" s="36" t="s">
        <v>8</v>
      </c>
      <c r="IP28" s="88" t="str">
        <f>IF(IP27&lt;=$B$20,IF(IN46+1&lt;$E$19,IN46+1,$E$19),"")</f>
        <v/>
      </c>
      <c r="IQ28" s="49" t="str">
        <f t="shared" ref="IQ28" si="426">IF(IQ27&lt;=$B$20,IF(IP28+1&lt;$E$19,IP28+1,$E$19),"")</f>
        <v/>
      </c>
      <c r="IR28" s="49" t="str">
        <f t="shared" ref="IR28" si="427">IF(IR27&lt;=$B$20,IF(IQ28+1&lt;$E$19,IQ28+1,$E$19),"")</f>
        <v/>
      </c>
      <c r="IS28" s="49" t="str">
        <f t="shared" ref="IS28" si="428">IF(IS27&lt;=$B$20,IF(IR28+1&lt;$E$19,IR28+1,$E$19),"")</f>
        <v/>
      </c>
      <c r="IT28" s="49" t="str">
        <f t="shared" ref="IT28" si="429">IF(IT27&lt;=$B$20,IF(IS28+1&lt;$E$19,IS28+1,$E$19),"")</f>
        <v/>
      </c>
      <c r="IU28" s="49" t="str">
        <f t="shared" ref="IU28" si="430">IF(IU27&lt;=$B$20,IF(IT28+1&lt;$E$19,IT28+1,$E$19),"")</f>
        <v/>
      </c>
      <c r="IV28" s="50" t="str">
        <f t="shared" ref="IV28" si="431">IF(IV27&lt;=$B$20,IF(IU28+1&lt;$E$19,IU28+1,$E$19),"")</f>
        <v/>
      </c>
      <c r="IW28" s="36" t="s">
        <v>8</v>
      </c>
      <c r="IX28" s="88" t="str">
        <f>IF(IX27&lt;=$B$20,IF(IV46+1&lt;$E$19,IV46+1,$E$19),"")</f>
        <v/>
      </c>
      <c r="IY28" s="49" t="str">
        <f t="shared" ref="IY28" si="432">IF(IY27&lt;=$B$20,IF(IX28+1&lt;$E$19,IX28+1,$E$19),"")</f>
        <v/>
      </c>
      <c r="IZ28" s="49" t="str">
        <f t="shared" ref="IZ28" si="433">IF(IZ27&lt;=$B$20,IF(IY28+1&lt;$E$19,IY28+1,$E$19),"")</f>
        <v/>
      </c>
      <c r="JA28" s="49" t="str">
        <f t="shared" ref="JA28" si="434">IF(JA27&lt;=$B$20,IF(IZ28+1&lt;$E$19,IZ28+1,$E$19),"")</f>
        <v/>
      </c>
      <c r="JB28" s="49" t="str">
        <f t="shared" ref="JB28" si="435">IF(JB27&lt;=$B$20,IF(JA28+1&lt;$E$19,JA28+1,$E$19),"")</f>
        <v/>
      </c>
      <c r="JC28" s="49" t="str">
        <f t="shared" ref="JC28" si="436">IF(JC27&lt;=$B$20,IF(JB28+1&lt;$E$19,JB28+1,$E$19),"")</f>
        <v/>
      </c>
      <c r="JD28" s="50" t="str">
        <f t="shared" ref="JD28" si="437">IF(JD27&lt;=$B$20,IF(JC28+1&lt;$E$19,JC28+1,$E$19),"")</f>
        <v/>
      </c>
      <c r="JE28" s="36" t="s">
        <v>8</v>
      </c>
      <c r="JF28" s="88" t="str">
        <f>IF(JF27&lt;=$B$20,IF(JD46+1&lt;$E$19,JD46+1,$E$19),"")</f>
        <v/>
      </c>
      <c r="JG28" s="49" t="str">
        <f t="shared" ref="JG28" si="438">IF(JG27&lt;=$B$20,IF(JF28+1&lt;$E$19,JF28+1,$E$19),"")</f>
        <v/>
      </c>
      <c r="JH28" s="49" t="str">
        <f t="shared" ref="JH28" si="439">IF(JH27&lt;=$B$20,IF(JG28+1&lt;$E$19,JG28+1,$E$19),"")</f>
        <v/>
      </c>
      <c r="JI28" s="49" t="str">
        <f t="shared" ref="JI28" si="440">IF(JI27&lt;=$B$20,IF(JH28+1&lt;$E$19,JH28+1,$E$19),"")</f>
        <v/>
      </c>
      <c r="JJ28" s="49" t="str">
        <f t="shared" ref="JJ28" si="441">IF(JJ27&lt;=$B$20,IF(JI28+1&lt;$E$19,JI28+1,$E$19),"")</f>
        <v/>
      </c>
      <c r="JK28" s="49" t="str">
        <f t="shared" ref="JK28" si="442">IF(JK27&lt;=$B$20,IF(JJ28+1&lt;$E$19,JJ28+1,$E$19),"")</f>
        <v/>
      </c>
      <c r="JL28" s="50" t="str">
        <f t="shared" ref="JL28" si="443">IF(JL27&lt;=$B$20,IF(JK28+1&lt;$E$19,JK28+1,$E$19),"")</f>
        <v/>
      </c>
      <c r="JM28" s="36" t="s">
        <v>8</v>
      </c>
      <c r="JN28" s="88" t="str">
        <f>IF(JN27&lt;=$B$20,IF(JL46+1&lt;$E$19,JL46+1,$E$19),"")</f>
        <v/>
      </c>
      <c r="JO28" s="49" t="str">
        <f t="shared" ref="JO28" si="444">IF(JO27&lt;=$B$20,IF(JN28+1&lt;$E$19,JN28+1,$E$19),"")</f>
        <v/>
      </c>
      <c r="JP28" s="49" t="str">
        <f t="shared" ref="JP28" si="445">IF(JP27&lt;=$B$20,IF(JO28+1&lt;$E$19,JO28+1,$E$19),"")</f>
        <v/>
      </c>
      <c r="JQ28" s="49" t="str">
        <f t="shared" ref="JQ28" si="446">IF(JQ27&lt;=$B$20,IF(JP28+1&lt;$E$19,JP28+1,$E$19),"")</f>
        <v/>
      </c>
      <c r="JR28" s="49" t="str">
        <f t="shared" ref="JR28" si="447">IF(JR27&lt;=$B$20,IF(JQ28+1&lt;$E$19,JQ28+1,$E$19),"")</f>
        <v/>
      </c>
      <c r="JS28" s="49" t="str">
        <f t="shared" ref="JS28" si="448">IF(JS27&lt;=$B$20,IF(JR28+1&lt;$E$19,JR28+1,$E$19),"")</f>
        <v/>
      </c>
      <c r="JT28" s="50" t="str">
        <f t="shared" ref="JT28" si="449">IF(JT27&lt;=$B$20,IF(JS28+1&lt;$E$19,JS28+1,$E$19),"")</f>
        <v/>
      </c>
      <c r="JU28" s="36" t="s">
        <v>8</v>
      </c>
      <c r="JV28" s="88" t="str">
        <f>IF(JV27&lt;=$B$20,IF(JT46+1&lt;$E$19,JT46+1,$E$19),"")</f>
        <v/>
      </c>
      <c r="JW28" s="49" t="str">
        <f t="shared" ref="JW28" si="450">IF(JW27&lt;=$B$20,IF(JV28+1&lt;$E$19,JV28+1,$E$19),"")</f>
        <v/>
      </c>
      <c r="JX28" s="49" t="str">
        <f t="shared" ref="JX28" si="451">IF(JX27&lt;=$B$20,IF(JW28+1&lt;$E$19,JW28+1,$E$19),"")</f>
        <v/>
      </c>
      <c r="JY28" s="49" t="str">
        <f t="shared" ref="JY28" si="452">IF(JY27&lt;=$B$20,IF(JX28+1&lt;$E$19,JX28+1,$E$19),"")</f>
        <v/>
      </c>
      <c r="JZ28" s="49" t="str">
        <f t="shared" ref="JZ28" si="453">IF(JZ27&lt;=$B$20,IF(JY28+1&lt;$E$19,JY28+1,$E$19),"")</f>
        <v/>
      </c>
      <c r="KA28" s="49" t="str">
        <f t="shared" ref="KA28" si="454">IF(KA27&lt;=$B$20,IF(JZ28+1&lt;$E$19,JZ28+1,$E$19),"")</f>
        <v/>
      </c>
      <c r="KB28" s="50" t="str">
        <f t="shared" ref="KB28" si="455">IF(KB27&lt;=$B$20,IF(KA28+1&lt;$E$19,KA28+1,$E$19),"")</f>
        <v/>
      </c>
      <c r="KC28" s="36" t="s">
        <v>8</v>
      </c>
      <c r="KD28" s="88" t="str">
        <f>IF(KD27&lt;=$B$20,IF(KB46+1&lt;$E$19,KB46+1,$E$19),"")</f>
        <v/>
      </c>
      <c r="KE28" s="49" t="str">
        <f t="shared" ref="KE28" si="456">IF(KE27&lt;=$B$20,IF(KD28+1&lt;$E$19,KD28+1,$E$19),"")</f>
        <v/>
      </c>
      <c r="KF28" s="49" t="str">
        <f t="shared" ref="KF28" si="457">IF(KF27&lt;=$B$20,IF(KE28+1&lt;$E$19,KE28+1,$E$19),"")</f>
        <v/>
      </c>
      <c r="KG28" s="49" t="str">
        <f t="shared" ref="KG28" si="458">IF(KG27&lt;=$B$20,IF(KF28+1&lt;$E$19,KF28+1,$E$19),"")</f>
        <v/>
      </c>
      <c r="KH28" s="49" t="str">
        <f t="shared" ref="KH28" si="459">IF(KH27&lt;=$B$20,IF(KG28+1&lt;$E$19,KG28+1,$E$19),"")</f>
        <v/>
      </c>
      <c r="KI28" s="49" t="str">
        <f t="shared" ref="KI28" si="460">IF(KI27&lt;=$B$20,IF(KH28+1&lt;$E$19,KH28+1,$E$19),"")</f>
        <v/>
      </c>
      <c r="KJ28" s="50" t="str">
        <f t="shared" ref="KJ28" si="461">IF(KJ27&lt;=$B$20,IF(KI28+1&lt;$E$19,KI28+1,$E$19),"")</f>
        <v/>
      </c>
      <c r="KK28" s="36" t="s">
        <v>8</v>
      </c>
      <c r="KL28" s="88" t="str">
        <f>IF(KL27&lt;=$B$20,IF(KJ46+1&lt;$E$19,KJ46+1,$E$19),"")</f>
        <v/>
      </c>
      <c r="KM28" s="49" t="str">
        <f t="shared" ref="KM28" si="462">IF(KM27&lt;=$B$20,IF(KL28+1&lt;$E$19,KL28+1,$E$19),"")</f>
        <v/>
      </c>
      <c r="KN28" s="49" t="str">
        <f t="shared" ref="KN28" si="463">IF(KN27&lt;=$B$20,IF(KM28+1&lt;$E$19,KM28+1,$E$19),"")</f>
        <v/>
      </c>
      <c r="KO28" s="49" t="str">
        <f t="shared" ref="KO28" si="464">IF(KO27&lt;=$B$20,IF(KN28+1&lt;$E$19,KN28+1,$E$19),"")</f>
        <v/>
      </c>
      <c r="KP28" s="49" t="str">
        <f t="shared" ref="KP28" si="465">IF(KP27&lt;=$B$20,IF(KO28+1&lt;$E$19,KO28+1,$E$19),"")</f>
        <v/>
      </c>
      <c r="KQ28" s="49" t="str">
        <f t="shared" ref="KQ28" si="466">IF(KQ27&lt;=$B$20,IF(KP28+1&lt;$E$19,KP28+1,$E$19),"")</f>
        <v/>
      </c>
      <c r="KR28" s="50" t="str">
        <f t="shared" ref="KR28" si="467">IF(KR27&lt;=$B$20,IF(KQ28+1&lt;$E$19,KQ28+1,$E$19),"")</f>
        <v/>
      </c>
      <c r="KS28" s="36" t="s">
        <v>8</v>
      </c>
      <c r="KT28" s="88" t="str">
        <f>IF(KT27&lt;=$B$20,IF(KR46+1&lt;$E$19,KR46+1,$E$19),"")</f>
        <v/>
      </c>
      <c r="KU28" s="49" t="str">
        <f t="shared" ref="KU28" si="468">IF(KU27&lt;=$B$20,IF(KT28+1&lt;$E$19,KT28+1,$E$19),"")</f>
        <v/>
      </c>
      <c r="KV28" s="49" t="str">
        <f t="shared" ref="KV28" si="469">IF(KV27&lt;=$B$20,IF(KU28+1&lt;$E$19,KU28+1,$E$19),"")</f>
        <v/>
      </c>
      <c r="KW28" s="49" t="str">
        <f t="shared" ref="KW28" si="470">IF(KW27&lt;=$B$20,IF(KV28+1&lt;$E$19,KV28+1,$E$19),"")</f>
        <v/>
      </c>
      <c r="KX28" s="49" t="str">
        <f t="shared" ref="KX28" si="471">IF(KX27&lt;=$B$20,IF(KW28+1&lt;$E$19,KW28+1,$E$19),"")</f>
        <v/>
      </c>
      <c r="KY28" s="49" t="str">
        <f t="shared" ref="KY28" si="472">IF(KY27&lt;=$B$20,IF(KX28+1&lt;$E$19,KX28+1,$E$19),"")</f>
        <v/>
      </c>
      <c r="KZ28" s="50" t="str">
        <f t="shared" ref="KZ28" si="473">IF(KZ27&lt;=$B$20,IF(KY28+1&lt;$E$19,KY28+1,$E$19),"")</f>
        <v/>
      </c>
      <c r="LA28" s="36" t="s">
        <v>8</v>
      </c>
      <c r="LB28" s="88" t="str">
        <f>IF(LB27&lt;=$B$20,IF(KZ46+1&lt;$E$19,KZ46+1,$E$19),"")</f>
        <v/>
      </c>
      <c r="LC28" s="49" t="str">
        <f t="shared" ref="LC28" si="474">IF(LC27&lt;=$B$20,IF(LB28+1&lt;$E$19,LB28+1,$E$19),"")</f>
        <v/>
      </c>
      <c r="LD28" s="49" t="str">
        <f t="shared" ref="LD28" si="475">IF(LD27&lt;=$B$20,IF(LC28+1&lt;$E$19,LC28+1,$E$19),"")</f>
        <v/>
      </c>
      <c r="LE28" s="49" t="str">
        <f t="shared" ref="LE28" si="476">IF(LE27&lt;=$B$20,IF(LD28+1&lt;$E$19,LD28+1,$E$19),"")</f>
        <v/>
      </c>
      <c r="LF28" s="49" t="str">
        <f t="shared" ref="LF28" si="477">IF(LF27&lt;=$B$20,IF(LE28+1&lt;$E$19,LE28+1,$E$19),"")</f>
        <v/>
      </c>
      <c r="LG28" s="49" t="str">
        <f t="shared" ref="LG28" si="478">IF(LG27&lt;=$B$20,IF(LF28+1&lt;$E$19,LF28+1,$E$19),"")</f>
        <v/>
      </c>
      <c r="LH28" s="50" t="str">
        <f t="shared" ref="LH28" si="479">IF(LH27&lt;=$B$20,IF(LG28+1&lt;$E$19,LG28+1,$E$19),"")</f>
        <v/>
      </c>
      <c r="LI28" s="36" t="s">
        <v>8</v>
      </c>
      <c r="LJ28" s="88" t="str">
        <f>IF(LJ27&lt;=$B$20,IF(LH46+1&lt;$E$19,LH46+1,$E$19),"")</f>
        <v/>
      </c>
      <c r="LK28" s="49" t="str">
        <f t="shared" ref="LK28" si="480">IF(LK27&lt;=$B$20,IF(LJ28+1&lt;$E$19,LJ28+1,$E$19),"")</f>
        <v/>
      </c>
      <c r="LL28" s="49" t="str">
        <f t="shared" ref="LL28" si="481">IF(LL27&lt;=$B$20,IF(LK28+1&lt;$E$19,LK28+1,$E$19),"")</f>
        <v/>
      </c>
      <c r="LM28" s="49" t="str">
        <f t="shared" ref="LM28" si="482">IF(LM27&lt;=$B$20,IF(LL28+1&lt;$E$19,LL28+1,$E$19),"")</f>
        <v/>
      </c>
      <c r="LN28" s="49" t="str">
        <f t="shared" ref="LN28" si="483">IF(LN27&lt;=$B$20,IF(LM28+1&lt;$E$19,LM28+1,$E$19),"")</f>
        <v/>
      </c>
      <c r="LO28" s="49" t="str">
        <f t="shared" ref="LO28" si="484">IF(LO27&lt;=$B$20,IF(LN28+1&lt;$E$19,LN28+1,$E$19),"")</f>
        <v/>
      </c>
      <c r="LP28" s="50" t="str">
        <f t="shared" ref="LP28" si="485">IF(LP27&lt;=$B$20,IF(LO28+1&lt;$E$19,LO28+1,$E$19),"")</f>
        <v/>
      </c>
      <c r="LQ28" s="36" t="s">
        <v>8</v>
      </c>
      <c r="LR28" s="88" t="str">
        <f>IF(LR27&lt;=$B$20,IF(LP46+1&lt;$E$19,LP46+1,$E$19),"")</f>
        <v/>
      </c>
      <c r="LS28" s="49" t="str">
        <f t="shared" ref="LS28" si="486">IF(LS27&lt;=$B$20,IF(LR28+1&lt;$E$19,LR28+1,$E$19),"")</f>
        <v/>
      </c>
      <c r="LT28" s="49" t="str">
        <f t="shared" ref="LT28" si="487">IF(LT27&lt;=$B$20,IF(LS28+1&lt;$E$19,LS28+1,$E$19),"")</f>
        <v/>
      </c>
      <c r="LU28" s="49" t="str">
        <f t="shared" ref="LU28" si="488">IF(LU27&lt;=$B$20,IF(LT28+1&lt;$E$19,LT28+1,$E$19),"")</f>
        <v/>
      </c>
      <c r="LV28" s="49" t="str">
        <f t="shared" ref="LV28" si="489">IF(LV27&lt;=$B$20,IF(LU28+1&lt;$E$19,LU28+1,$E$19),"")</f>
        <v/>
      </c>
      <c r="LW28" s="49" t="str">
        <f t="shared" ref="LW28" si="490">IF(LW27&lt;=$B$20,IF(LV28+1&lt;$E$19,LV28+1,$E$19),"")</f>
        <v/>
      </c>
      <c r="LX28" s="50" t="str">
        <f t="shared" ref="LX28" si="491">IF(LX27&lt;=$B$20,IF(LW28+1&lt;$E$19,LW28+1,$E$19),"")</f>
        <v/>
      </c>
      <c r="LY28" s="36" t="s">
        <v>8</v>
      </c>
      <c r="LZ28" s="88" t="str">
        <f>IF(LZ27&lt;=$B$20,IF(LX46+1&lt;$E$19,LX46+1,$E$19),"")</f>
        <v/>
      </c>
      <c r="MA28" s="49" t="str">
        <f t="shared" ref="MA28" si="492">IF(MA27&lt;=$B$20,IF(LZ28+1&lt;$E$19,LZ28+1,$E$19),"")</f>
        <v/>
      </c>
      <c r="MB28" s="49" t="str">
        <f t="shared" ref="MB28" si="493">IF(MB27&lt;=$B$20,IF(MA28+1&lt;$E$19,MA28+1,$E$19),"")</f>
        <v/>
      </c>
      <c r="MC28" s="49" t="str">
        <f t="shared" ref="MC28" si="494">IF(MC27&lt;=$B$20,IF(MB28+1&lt;$E$19,MB28+1,$E$19),"")</f>
        <v/>
      </c>
      <c r="MD28" s="49" t="str">
        <f t="shared" ref="MD28" si="495">IF(MD27&lt;=$B$20,IF(MC28+1&lt;$E$19,MC28+1,$E$19),"")</f>
        <v/>
      </c>
      <c r="ME28" s="49" t="str">
        <f t="shared" ref="ME28" si="496">IF(ME27&lt;=$B$20,IF(MD28+1&lt;$E$19,MD28+1,$E$19),"")</f>
        <v/>
      </c>
      <c r="MF28" s="50" t="str">
        <f t="shared" ref="MF28" si="497">IF(MF27&lt;=$B$20,IF(ME28+1&lt;$E$19,ME28+1,$E$19),"")</f>
        <v/>
      </c>
      <c r="MG28" s="36" t="s">
        <v>8</v>
      </c>
      <c r="MH28" s="88" t="str">
        <f>IF(MH27&lt;=$B$20,IF(MF46+1&lt;$E$19,MF46+1,$E$19),"")</f>
        <v/>
      </c>
      <c r="MI28" s="49" t="str">
        <f t="shared" ref="MI28" si="498">IF(MI27&lt;=$B$20,IF(MH28+1&lt;$E$19,MH28+1,$E$19),"")</f>
        <v/>
      </c>
      <c r="MJ28" s="49" t="str">
        <f t="shared" ref="MJ28" si="499">IF(MJ27&lt;=$B$20,IF(MI28+1&lt;$E$19,MI28+1,$E$19),"")</f>
        <v/>
      </c>
      <c r="MK28" s="49" t="str">
        <f t="shared" ref="MK28" si="500">IF(MK27&lt;=$B$20,IF(MJ28+1&lt;$E$19,MJ28+1,$E$19),"")</f>
        <v/>
      </c>
      <c r="ML28" s="49" t="str">
        <f t="shared" ref="ML28" si="501">IF(ML27&lt;=$B$20,IF(MK28+1&lt;$E$19,MK28+1,$E$19),"")</f>
        <v/>
      </c>
      <c r="MM28" s="49" t="str">
        <f t="shared" ref="MM28" si="502">IF(MM27&lt;=$B$20,IF(ML28+1&lt;$E$19,ML28+1,$E$19),"")</f>
        <v/>
      </c>
      <c r="MN28" s="50" t="str">
        <f t="shared" ref="MN28" si="503">IF(MN27&lt;=$B$20,IF(MM28+1&lt;$E$19,MM28+1,$E$19),"")</f>
        <v/>
      </c>
      <c r="MO28" s="36" t="s">
        <v>8</v>
      </c>
      <c r="MP28" s="88" t="str">
        <f>IF(MP27&lt;=$B$20,IF(MN46+1&lt;$E$19,MN46+1,$E$19),"")</f>
        <v/>
      </c>
      <c r="MQ28" s="49" t="str">
        <f t="shared" ref="MQ28" si="504">IF(MQ27&lt;=$B$20,IF(MP28+1&lt;$E$19,MP28+1,$E$19),"")</f>
        <v/>
      </c>
      <c r="MR28" s="49" t="str">
        <f t="shared" ref="MR28" si="505">IF(MR27&lt;=$B$20,IF(MQ28+1&lt;$E$19,MQ28+1,$E$19),"")</f>
        <v/>
      </c>
      <c r="MS28" s="49" t="str">
        <f t="shared" ref="MS28" si="506">IF(MS27&lt;=$B$20,IF(MR28+1&lt;$E$19,MR28+1,$E$19),"")</f>
        <v/>
      </c>
      <c r="MT28" s="49" t="str">
        <f t="shared" ref="MT28" si="507">IF(MT27&lt;=$B$20,IF(MS28+1&lt;$E$19,MS28+1,$E$19),"")</f>
        <v/>
      </c>
      <c r="MU28" s="49" t="str">
        <f t="shared" ref="MU28" si="508">IF(MU27&lt;=$B$20,IF(MT28+1&lt;$E$19,MT28+1,$E$19),"")</f>
        <v/>
      </c>
      <c r="MV28" s="50" t="str">
        <f t="shared" ref="MV28" si="509">IF(MV27&lt;=$B$20,IF(MU28+1&lt;$E$19,MU28+1,$E$19),"")</f>
        <v/>
      </c>
      <c r="MW28" s="36" t="s">
        <v>8</v>
      </c>
      <c r="MX28" s="88" t="str">
        <f>IF(MX27&lt;=$B$20,IF(MV46+1&lt;$E$19,MV46+1,$E$19),"")</f>
        <v/>
      </c>
      <c r="MY28" s="49" t="str">
        <f t="shared" ref="MY28" si="510">IF(MY27&lt;=$B$20,IF(MX28+1&lt;$E$19,MX28+1,$E$19),"")</f>
        <v/>
      </c>
      <c r="MZ28" s="49" t="str">
        <f t="shared" ref="MZ28" si="511">IF(MZ27&lt;=$B$20,IF(MY28+1&lt;$E$19,MY28+1,$E$19),"")</f>
        <v/>
      </c>
      <c r="NA28" s="49" t="str">
        <f t="shared" ref="NA28" si="512">IF(NA27&lt;=$B$20,IF(MZ28+1&lt;$E$19,MZ28+1,$E$19),"")</f>
        <v/>
      </c>
      <c r="NB28" s="49" t="str">
        <f t="shared" ref="NB28" si="513">IF(NB27&lt;=$B$20,IF(NA28+1&lt;$E$19,NA28+1,$E$19),"")</f>
        <v/>
      </c>
      <c r="NC28" s="49" t="str">
        <f t="shared" ref="NC28" si="514">IF(NC27&lt;=$B$20,IF(NB28+1&lt;$E$19,NB28+1,$E$19),"")</f>
        <v/>
      </c>
      <c r="ND28" s="50" t="str">
        <f t="shared" ref="ND28" si="515">IF(ND27&lt;=$B$20,IF(NC28+1&lt;$E$19,NC28+1,$E$19),"")</f>
        <v/>
      </c>
      <c r="NE28" s="36" t="s">
        <v>8</v>
      </c>
      <c r="NF28" s="88" t="str">
        <f>IF(NF27&lt;=$B$20,IF(ND46+1&lt;$E$19,ND46+1,$E$19),"")</f>
        <v/>
      </c>
      <c r="NG28" s="49" t="str">
        <f t="shared" ref="NG28" si="516">IF(NG27&lt;=$B$20,IF(NF28+1&lt;$E$19,NF28+1,$E$19),"")</f>
        <v/>
      </c>
      <c r="NH28" s="49" t="str">
        <f t="shared" ref="NH28" si="517">IF(NH27&lt;=$B$20,IF(NG28+1&lt;$E$19,NG28+1,$E$19),"")</f>
        <v/>
      </c>
      <c r="NI28" s="49" t="str">
        <f t="shared" ref="NI28" si="518">IF(NI27&lt;=$B$20,IF(NH28+1&lt;$E$19,NH28+1,$E$19),"")</f>
        <v/>
      </c>
      <c r="NJ28" s="49" t="str">
        <f t="shared" ref="NJ28" si="519">IF(NJ27&lt;=$B$20,IF(NI28+1&lt;$E$19,NI28+1,$E$19),"")</f>
        <v/>
      </c>
      <c r="NK28" s="49" t="str">
        <f t="shared" ref="NK28" si="520">IF(NK27&lt;=$B$20,IF(NJ28+1&lt;$E$19,NJ28+1,$E$19),"")</f>
        <v/>
      </c>
      <c r="NL28" s="50" t="str">
        <f t="shared" ref="NL28" si="521">IF(NL27&lt;=$B$20,IF(NK28+1&lt;$E$19,NK28+1,$E$19),"")</f>
        <v/>
      </c>
      <c r="NM28" s="36" t="s">
        <v>8</v>
      </c>
      <c r="NN28" s="88" t="str">
        <f>IF(NN27&lt;=$B$20,IF(NL46+1&lt;$E$19,NL46+1,$E$19),"")</f>
        <v/>
      </c>
      <c r="NO28" s="49" t="str">
        <f t="shared" ref="NO28" si="522">IF(NO27&lt;=$B$20,IF(NN28+1&lt;$E$19,NN28+1,$E$19),"")</f>
        <v/>
      </c>
      <c r="NP28" s="49" t="str">
        <f t="shared" ref="NP28" si="523">IF(NP27&lt;=$B$20,IF(NO28+1&lt;$E$19,NO28+1,$E$19),"")</f>
        <v/>
      </c>
      <c r="NQ28" s="49" t="str">
        <f t="shared" ref="NQ28" si="524">IF(NQ27&lt;=$B$20,IF(NP28+1&lt;$E$19,NP28+1,$E$19),"")</f>
        <v/>
      </c>
      <c r="NR28" s="49" t="str">
        <f t="shared" ref="NR28" si="525">IF(NR27&lt;=$B$20,IF(NQ28+1&lt;$E$19,NQ28+1,$E$19),"")</f>
        <v/>
      </c>
      <c r="NS28" s="49" t="str">
        <f t="shared" ref="NS28" si="526">IF(NS27&lt;=$B$20,IF(NR28+1&lt;$E$19,NR28+1,$E$19),"")</f>
        <v/>
      </c>
      <c r="NT28" s="50" t="str">
        <f t="shared" ref="NT28" si="527">IF(NT27&lt;=$B$20,IF(NS28+1&lt;$E$19,NS28+1,$E$19),"")</f>
        <v/>
      </c>
      <c r="NU28" s="36" t="s">
        <v>8</v>
      </c>
      <c r="NV28" s="88" t="str">
        <f>IF(NV27&lt;=$B$20,IF(NT46+1&lt;$E$19,NT46+1,$E$19),"")</f>
        <v/>
      </c>
      <c r="NW28" s="49" t="str">
        <f t="shared" ref="NW28" si="528">IF(NW27&lt;=$B$20,IF(NV28+1&lt;$E$19,NV28+1,$E$19),"")</f>
        <v/>
      </c>
      <c r="NX28" s="49" t="str">
        <f t="shared" ref="NX28" si="529">IF(NX27&lt;=$B$20,IF(NW28+1&lt;$E$19,NW28+1,$E$19),"")</f>
        <v/>
      </c>
      <c r="NY28" s="49" t="str">
        <f t="shared" ref="NY28" si="530">IF(NY27&lt;=$B$20,IF(NX28+1&lt;$E$19,NX28+1,$E$19),"")</f>
        <v/>
      </c>
      <c r="NZ28" s="49" t="str">
        <f t="shared" ref="NZ28" si="531">IF(NZ27&lt;=$B$20,IF(NY28+1&lt;$E$19,NY28+1,$E$19),"")</f>
        <v/>
      </c>
      <c r="OA28" s="49" t="str">
        <f t="shared" ref="OA28" si="532">IF(OA27&lt;=$B$20,IF(NZ28+1&lt;$E$19,NZ28+1,$E$19),"")</f>
        <v/>
      </c>
      <c r="OB28" s="50" t="str">
        <f t="shared" ref="OB28" si="533">IF(OB27&lt;=$B$20,IF(OA28+1&lt;$E$19,OA28+1,$E$19),"")</f>
        <v/>
      </c>
      <c r="OC28" s="36" t="s">
        <v>8</v>
      </c>
      <c r="OD28" s="88" t="str">
        <f>IF(OD27&lt;=$B$20,IF(OB46+1&lt;$E$19,OB46+1,$E$19),"")</f>
        <v/>
      </c>
      <c r="OE28" s="49" t="str">
        <f t="shared" ref="OE28" si="534">IF(OE27&lt;=$B$20,IF(OD28+1&lt;$E$19,OD28+1,$E$19),"")</f>
        <v/>
      </c>
      <c r="OF28" s="49" t="str">
        <f t="shared" ref="OF28" si="535">IF(OF27&lt;=$B$20,IF(OE28+1&lt;$E$19,OE28+1,$E$19),"")</f>
        <v/>
      </c>
      <c r="OG28" s="49" t="str">
        <f t="shared" ref="OG28" si="536">IF(OG27&lt;=$B$20,IF(OF28+1&lt;$E$19,OF28+1,$E$19),"")</f>
        <v/>
      </c>
      <c r="OH28" s="49" t="str">
        <f t="shared" ref="OH28" si="537">IF(OH27&lt;=$B$20,IF(OG28+1&lt;$E$19,OG28+1,$E$19),"")</f>
        <v/>
      </c>
      <c r="OI28" s="49" t="str">
        <f t="shared" ref="OI28" si="538">IF(OI27&lt;=$B$20,IF(OH28+1&lt;$E$19,OH28+1,$E$19),"")</f>
        <v/>
      </c>
      <c r="OJ28" s="50" t="str">
        <f t="shared" ref="OJ28" si="539">IF(OJ27&lt;=$B$20,IF(OI28+1&lt;$E$19,OI28+1,$E$19),"")</f>
        <v/>
      </c>
      <c r="OK28" s="36" t="s">
        <v>8</v>
      </c>
      <c r="OL28" s="88" t="str">
        <f>IF(OL27&lt;=$B$20,IF(OJ46+1&lt;$E$19,OJ46+1,$E$19),"")</f>
        <v/>
      </c>
      <c r="OM28" s="49" t="str">
        <f t="shared" ref="OM28" si="540">IF(OM27&lt;=$B$20,IF(OL28+1&lt;$E$19,OL28+1,$E$19),"")</f>
        <v/>
      </c>
      <c r="ON28" s="49" t="str">
        <f t="shared" ref="ON28" si="541">IF(ON27&lt;=$B$20,IF(OM28+1&lt;$E$19,OM28+1,$E$19),"")</f>
        <v/>
      </c>
      <c r="OO28" s="49" t="str">
        <f t="shared" ref="OO28" si="542">IF(OO27&lt;=$B$20,IF(ON28+1&lt;$E$19,ON28+1,$E$19),"")</f>
        <v/>
      </c>
      <c r="OP28" s="49" t="str">
        <f t="shared" ref="OP28" si="543">IF(OP27&lt;=$B$20,IF(OO28+1&lt;$E$19,OO28+1,$E$19),"")</f>
        <v/>
      </c>
      <c r="OQ28" s="49" t="str">
        <f t="shared" ref="OQ28" si="544">IF(OQ27&lt;=$B$20,IF(OP28+1&lt;$E$19,OP28+1,$E$19),"")</f>
        <v/>
      </c>
      <c r="OR28" s="50" t="str">
        <f t="shared" ref="OR28" si="545">IF(OR27&lt;=$B$20,IF(OQ28+1&lt;$E$19,OQ28+1,$E$19),"")</f>
        <v/>
      </c>
      <c r="OS28" s="36" t="s">
        <v>8</v>
      </c>
      <c r="OT28" s="88" t="str">
        <f>IF(OT27&lt;=$B$20,IF(OR46+1&lt;$E$19,OR46+1,$E$19),"")</f>
        <v/>
      </c>
      <c r="OU28" s="49" t="str">
        <f t="shared" ref="OU28" si="546">IF(OU27&lt;=$B$20,IF(OT28+1&lt;$E$19,OT28+1,$E$19),"")</f>
        <v/>
      </c>
      <c r="OV28" s="49" t="str">
        <f t="shared" ref="OV28" si="547">IF(OV27&lt;=$B$20,IF(OU28+1&lt;$E$19,OU28+1,$E$19),"")</f>
        <v/>
      </c>
      <c r="OW28" s="49" t="str">
        <f t="shared" ref="OW28" si="548">IF(OW27&lt;=$B$20,IF(OV28+1&lt;$E$19,OV28+1,$E$19),"")</f>
        <v/>
      </c>
      <c r="OX28" s="49" t="str">
        <f t="shared" ref="OX28" si="549">IF(OX27&lt;=$B$20,IF(OW28+1&lt;$E$19,OW28+1,$E$19),"")</f>
        <v/>
      </c>
      <c r="OY28" s="49" t="str">
        <f t="shared" ref="OY28" si="550">IF(OY27&lt;=$B$20,IF(OX28+1&lt;$E$19,OX28+1,$E$19),"")</f>
        <v/>
      </c>
      <c r="OZ28" s="50" t="str">
        <f t="shared" ref="OZ28" si="551">IF(OZ27&lt;=$B$20,IF(OY28+1&lt;$E$19,OY28+1,$E$19),"")</f>
        <v/>
      </c>
      <c r="PA28" s="36" t="s">
        <v>8</v>
      </c>
      <c r="PB28" s="88" t="str">
        <f>IF(PB27&lt;=$B$20,IF(OZ46+1&lt;$E$19,OZ46+1,$E$19),"")</f>
        <v/>
      </c>
      <c r="PC28" s="49" t="str">
        <f t="shared" ref="PC28" si="552">IF(PC27&lt;=$B$20,IF(PB28+1&lt;$E$19,PB28+1,$E$19),"")</f>
        <v/>
      </c>
      <c r="PD28" s="49" t="str">
        <f t="shared" ref="PD28" si="553">IF(PD27&lt;=$B$20,IF(PC28+1&lt;$E$19,PC28+1,$E$19),"")</f>
        <v/>
      </c>
      <c r="PE28" s="49" t="str">
        <f t="shared" ref="PE28" si="554">IF(PE27&lt;=$B$20,IF(PD28+1&lt;$E$19,PD28+1,$E$19),"")</f>
        <v/>
      </c>
      <c r="PF28" s="49" t="str">
        <f t="shared" ref="PF28" si="555">IF(PF27&lt;=$B$20,IF(PE28+1&lt;$E$19,PE28+1,$E$19),"")</f>
        <v/>
      </c>
      <c r="PG28" s="49" t="str">
        <f t="shared" ref="PG28" si="556">IF(PG27&lt;=$B$20,IF(PF28+1&lt;$E$19,PF28+1,$E$19),"")</f>
        <v/>
      </c>
      <c r="PH28" s="50" t="str">
        <f t="shared" ref="PH28" si="557">IF(PH27&lt;=$B$20,IF(PG28+1&lt;$E$19,PG28+1,$E$19),"")</f>
        <v/>
      </c>
      <c r="PI28" s="36" t="s">
        <v>8</v>
      </c>
      <c r="PJ28" s="88" t="str">
        <f>IF(PJ27&lt;=$B$20,IF(PH46+1&lt;$E$19,PH46+1,$E$19),"")</f>
        <v/>
      </c>
      <c r="PK28" s="49" t="str">
        <f t="shared" ref="PK28" si="558">IF(PK27&lt;=$B$20,IF(PJ28+1&lt;$E$19,PJ28+1,$E$19),"")</f>
        <v/>
      </c>
      <c r="PL28" s="49" t="str">
        <f t="shared" ref="PL28" si="559">IF(PL27&lt;=$B$20,IF(PK28+1&lt;$E$19,PK28+1,$E$19),"")</f>
        <v/>
      </c>
      <c r="PM28" s="49" t="str">
        <f t="shared" ref="PM28" si="560">IF(PM27&lt;=$B$20,IF(PL28+1&lt;$E$19,PL28+1,$E$19),"")</f>
        <v/>
      </c>
      <c r="PN28" s="49" t="str">
        <f t="shared" ref="PN28" si="561">IF(PN27&lt;=$B$20,IF(PM28+1&lt;$E$19,PM28+1,$E$19),"")</f>
        <v/>
      </c>
      <c r="PO28" s="49" t="str">
        <f t="shared" ref="PO28" si="562">IF(PO27&lt;=$B$20,IF(PN28+1&lt;$E$19,PN28+1,$E$19),"")</f>
        <v/>
      </c>
      <c r="PP28" s="50" t="str">
        <f t="shared" ref="PP28" si="563">IF(PP27&lt;=$B$20,IF(PO28+1&lt;$E$19,PO28+1,$E$19),"")</f>
        <v/>
      </c>
      <c r="PQ28" s="36" t="s">
        <v>8</v>
      </c>
      <c r="PR28" s="88" t="str">
        <f>IF(PR27&lt;=$B$20,IF(PP46+1&lt;$E$19,PP46+1,$E$19),"")</f>
        <v/>
      </c>
      <c r="PS28" s="49" t="str">
        <f t="shared" ref="PS28" si="564">IF(PS27&lt;=$B$20,IF(PR28+1&lt;$E$19,PR28+1,$E$19),"")</f>
        <v/>
      </c>
      <c r="PT28" s="49" t="str">
        <f t="shared" ref="PT28" si="565">IF(PT27&lt;=$B$20,IF(PS28+1&lt;$E$19,PS28+1,$E$19),"")</f>
        <v/>
      </c>
      <c r="PU28" s="49" t="str">
        <f t="shared" ref="PU28" si="566">IF(PU27&lt;=$B$20,IF(PT28+1&lt;$E$19,PT28+1,$E$19),"")</f>
        <v/>
      </c>
      <c r="PV28" s="49" t="str">
        <f t="shared" ref="PV28" si="567">IF(PV27&lt;=$B$20,IF(PU28+1&lt;$E$19,PU28+1,$E$19),"")</f>
        <v/>
      </c>
      <c r="PW28" s="49" t="str">
        <f t="shared" ref="PW28" si="568">IF(PW27&lt;=$B$20,IF(PV28+1&lt;$E$19,PV28+1,$E$19),"")</f>
        <v/>
      </c>
      <c r="PX28" s="50" t="str">
        <f t="shared" ref="PX28" si="569">IF(PX27&lt;=$B$20,IF(PW28+1&lt;$E$19,PW28+1,$E$19),"")</f>
        <v/>
      </c>
      <c r="PY28" s="36" t="s">
        <v>8</v>
      </c>
      <c r="PZ28" s="88" t="str">
        <f>IF(PZ27&lt;=$B$20,IF(PX46+1&lt;$E$19,PX46+1,$E$19),"")</f>
        <v/>
      </c>
      <c r="QA28" s="49" t="str">
        <f t="shared" ref="QA28" si="570">IF(QA27&lt;=$B$20,IF(PZ28+1&lt;$E$19,PZ28+1,$E$19),"")</f>
        <v/>
      </c>
      <c r="QB28" s="49" t="str">
        <f t="shared" ref="QB28" si="571">IF(QB27&lt;=$B$20,IF(QA28+1&lt;$E$19,QA28+1,$E$19),"")</f>
        <v/>
      </c>
      <c r="QC28" s="49" t="str">
        <f t="shared" ref="QC28" si="572">IF(QC27&lt;=$B$20,IF(QB28+1&lt;$E$19,QB28+1,$E$19),"")</f>
        <v/>
      </c>
      <c r="QD28" s="49" t="str">
        <f t="shared" ref="QD28" si="573">IF(QD27&lt;=$B$20,IF(QC28+1&lt;$E$19,QC28+1,$E$19),"")</f>
        <v/>
      </c>
      <c r="QE28" s="49" t="str">
        <f t="shared" ref="QE28" si="574">IF(QE27&lt;=$B$20,IF(QD28+1&lt;$E$19,QD28+1,$E$19),"")</f>
        <v/>
      </c>
      <c r="QF28" s="50" t="str">
        <f t="shared" ref="QF28" si="575">IF(QF27&lt;=$B$20,IF(QE28+1&lt;$E$19,QE28+1,$E$19),"")</f>
        <v/>
      </c>
      <c r="QG28" s="36" t="s">
        <v>8</v>
      </c>
      <c r="QH28" s="88" t="str">
        <f>IF(QH27&lt;=$B$20,IF(QF46+1&lt;$E$19,QF46+1,$E$19),"")</f>
        <v/>
      </c>
      <c r="QI28" s="49" t="str">
        <f t="shared" ref="QI28" si="576">IF(QI27&lt;=$B$20,IF(QH28+1&lt;$E$19,QH28+1,$E$19),"")</f>
        <v/>
      </c>
      <c r="QJ28" s="49" t="str">
        <f t="shared" ref="QJ28" si="577">IF(QJ27&lt;=$B$20,IF(QI28+1&lt;$E$19,QI28+1,$E$19),"")</f>
        <v/>
      </c>
      <c r="QK28" s="49" t="str">
        <f t="shared" ref="QK28" si="578">IF(QK27&lt;=$B$20,IF(QJ28+1&lt;$E$19,QJ28+1,$E$19),"")</f>
        <v/>
      </c>
      <c r="QL28" s="49" t="str">
        <f t="shared" ref="QL28" si="579">IF(QL27&lt;=$B$20,IF(QK28+1&lt;$E$19,QK28+1,$E$19),"")</f>
        <v/>
      </c>
      <c r="QM28" s="49" t="str">
        <f t="shared" ref="QM28" si="580">IF(QM27&lt;=$B$20,IF(QL28+1&lt;$E$19,QL28+1,$E$19),"")</f>
        <v/>
      </c>
      <c r="QN28" s="50" t="str">
        <f t="shared" ref="QN28" si="581">IF(QN27&lt;=$B$20,IF(QM28+1&lt;$E$19,QM28+1,$E$19),"")</f>
        <v/>
      </c>
      <c r="QO28" s="36" t="s">
        <v>8</v>
      </c>
      <c r="QP28" s="88" t="str">
        <f>IF(QP27&lt;=$B$20,IF(QN46+1&lt;$E$19,QN46+1,$E$19),"")</f>
        <v/>
      </c>
      <c r="QQ28" s="49" t="str">
        <f t="shared" ref="QQ28" si="582">IF(QQ27&lt;=$B$20,IF(QP28+1&lt;$E$19,QP28+1,$E$19),"")</f>
        <v/>
      </c>
      <c r="QR28" s="49" t="str">
        <f t="shared" ref="QR28" si="583">IF(QR27&lt;=$B$20,IF(QQ28+1&lt;$E$19,QQ28+1,$E$19),"")</f>
        <v/>
      </c>
      <c r="QS28" s="49" t="str">
        <f t="shared" ref="QS28" si="584">IF(QS27&lt;=$B$20,IF(QR28+1&lt;$E$19,QR28+1,$E$19),"")</f>
        <v/>
      </c>
      <c r="QT28" s="49" t="str">
        <f t="shared" ref="QT28" si="585">IF(QT27&lt;=$B$20,IF(QS28+1&lt;$E$19,QS28+1,$E$19),"")</f>
        <v/>
      </c>
      <c r="QU28" s="49" t="str">
        <f t="shared" ref="QU28" si="586">IF(QU27&lt;=$B$20,IF(QT28+1&lt;$E$19,QT28+1,$E$19),"")</f>
        <v/>
      </c>
      <c r="QV28" s="50" t="str">
        <f t="shared" ref="QV28" si="587">IF(QV27&lt;=$B$20,IF(QU28+1&lt;$E$19,QU28+1,$E$19),"")</f>
        <v/>
      </c>
      <c r="QW28" s="36" t="s">
        <v>8</v>
      </c>
      <c r="QX28" s="88" t="str">
        <f>IF(QX27&lt;=$B$20,IF(QV46+1&lt;$E$19,QV46+1,$E$19),"")</f>
        <v/>
      </c>
      <c r="QY28" s="49" t="str">
        <f t="shared" ref="QY28" si="588">IF(QY27&lt;=$B$20,IF(QX28+1&lt;$E$19,QX28+1,$E$19),"")</f>
        <v/>
      </c>
      <c r="QZ28" s="49" t="str">
        <f t="shared" ref="QZ28" si="589">IF(QZ27&lt;=$B$20,IF(QY28+1&lt;$E$19,QY28+1,$E$19),"")</f>
        <v/>
      </c>
      <c r="RA28" s="49" t="str">
        <f t="shared" ref="RA28" si="590">IF(RA27&lt;=$B$20,IF(QZ28+1&lt;$E$19,QZ28+1,$E$19),"")</f>
        <v/>
      </c>
      <c r="RB28" s="49" t="str">
        <f t="shared" ref="RB28" si="591">IF(RB27&lt;=$B$20,IF(RA28+1&lt;$E$19,RA28+1,$E$19),"")</f>
        <v/>
      </c>
      <c r="RC28" s="49" t="str">
        <f t="shared" ref="RC28" si="592">IF(RC27&lt;=$B$20,IF(RB28+1&lt;$E$19,RB28+1,$E$19),"")</f>
        <v/>
      </c>
      <c r="RD28" s="50" t="str">
        <f t="shared" ref="RD28" si="593">IF(RD27&lt;=$B$20,IF(RC28+1&lt;$E$19,RC28+1,$E$19),"")</f>
        <v/>
      </c>
      <c r="RE28" s="36" t="s">
        <v>8</v>
      </c>
      <c r="RF28" s="88" t="str">
        <f>IF(RF27&lt;=$B$20,IF(RD46+1&lt;$E$19,RD46+1,$E$19),"")</f>
        <v/>
      </c>
      <c r="RG28" s="49" t="str">
        <f t="shared" ref="RG28" si="594">IF(RG27&lt;=$B$20,IF(RF28+1&lt;$E$19,RF28+1,$E$19),"")</f>
        <v/>
      </c>
      <c r="RH28" s="49" t="str">
        <f t="shared" ref="RH28" si="595">IF(RH27&lt;=$B$20,IF(RG28+1&lt;$E$19,RG28+1,$E$19),"")</f>
        <v/>
      </c>
      <c r="RI28" s="49" t="str">
        <f t="shared" ref="RI28" si="596">IF(RI27&lt;=$B$20,IF(RH28+1&lt;$E$19,RH28+1,$E$19),"")</f>
        <v/>
      </c>
      <c r="RJ28" s="49" t="str">
        <f t="shared" ref="RJ28" si="597">IF(RJ27&lt;=$B$20,IF(RI28+1&lt;$E$19,RI28+1,$E$19),"")</f>
        <v/>
      </c>
      <c r="RK28" s="49" t="str">
        <f t="shared" ref="RK28" si="598">IF(RK27&lt;=$B$20,IF(RJ28+1&lt;$E$19,RJ28+1,$E$19),"")</f>
        <v/>
      </c>
      <c r="RL28" s="50" t="str">
        <f t="shared" ref="RL28" si="599">IF(RL27&lt;=$B$20,IF(RK28+1&lt;$E$19,RK28+1,$E$19),"")</f>
        <v/>
      </c>
      <c r="RM28" s="36" t="s">
        <v>8</v>
      </c>
      <c r="RN28" s="88" t="str">
        <f>IF(RN27&lt;=$B$20,IF(RL46+1&lt;$E$19,RL46+1,$E$19),"")</f>
        <v/>
      </c>
      <c r="RO28" s="49" t="str">
        <f t="shared" ref="RO28" si="600">IF(RO27&lt;=$B$20,IF(RN28+1&lt;$E$19,RN28+1,$E$19),"")</f>
        <v/>
      </c>
      <c r="RP28" s="49" t="str">
        <f t="shared" ref="RP28" si="601">IF(RP27&lt;=$B$20,IF(RO28+1&lt;$E$19,RO28+1,$E$19),"")</f>
        <v/>
      </c>
      <c r="RQ28" s="49" t="str">
        <f t="shared" ref="RQ28" si="602">IF(RQ27&lt;=$B$20,IF(RP28+1&lt;$E$19,RP28+1,$E$19),"")</f>
        <v/>
      </c>
      <c r="RR28" s="49" t="str">
        <f t="shared" ref="RR28" si="603">IF(RR27&lt;=$B$20,IF(RQ28+1&lt;$E$19,RQ28+1,$E$19),"")</f>
        <v/>
      </c>
      <c r="RS28" s="49" t="str">
        <f t="shared" ref="RS28" si="604">IF(RS27&lt;=$B$20,IF(RR28+1&lt;$E$19,RR28+1,$E$19),"")</f>
        <v/>
      </c>
      <c r="RT28" s="50" t="str">
        <f t="shared" ref="RT28" si="605">IF(RT27&lt;=$B$20,IF(RS28+1&lt;$E$19,RS28+1,$E$19),"")</f>
        <v/>
      </c>
      <c r="RU28" s="36" t="s">
        <v>8</v>
      </c>
      <c r="RV28" s="88" t="str">
        <f>IF(RV27&lt;=$B$20,IF(RT46+1&lt;$E$19,RT46+1,$E$19),"")</f>
        <v/>
      </c>
      <c r="RW28" s="49" t="str">
        <f t="shared" ref="RW28" si="606">IF(RW27&lt;=$B$20,IF(RV28+1&lt;$E$19,RV28+1,$E$19),"")</f>
        <v/>
      </c>
      <c r="RX28" s="49" t="str">
        <f t="shared" ref="RX28" si="607">IF(RX27&lt;=$B$20,IF(RW28+1&lt;$E$19,RW28+1,$E$19),"")</f>
        <v/>
      </c>
      <c r="RY28" s="49" t="str">
        <f t="shared" ref="RY28" si="608">IF(RY27&lt;=$B$20,IF(RX28+1&lt;$E$19,RX28+1,$E$19),"")</f>
        <v/>
      </c>
      <c r="RZ28" s="49" t="str">
        <f t="shared" ref="RZ28" si="609">IF(RZ27&lt;=$B$20,IF(RY28+1&lt;$E$19,RY28+1,$E$19),"")</f>
        <v/>
      </c>
      <c r="SA28" s="49" t="str">
        <f t="shared" ref="SA28" si="610">IF(SA27&lt;=$B$20,IF(RZ28+1&lt;$E$19,RZ28+1,$E$19),"")</f>
        <v/>
      </c>
      <c r="SB28" s="50" t="str">
        <f t="shared" ref="SB28" si="611">IF(SB27&lt;=$B$20,IF(SA28+1&lt;$E$19,SA28+1,$E$19),"")</f>
        <v/>
      </c>
      <c r="SC28" s="36" t="s">
        <v>8</v>
      </c>
      <c r="SD28" s="88" t="str">
        <f>IF(SD27&lt;=$B$20,IF(SB46+1&lt;$E$19,SB46+1,$E$19),"")</f>
        <v/>
      </c>
      <c r="SE28" s="49" t="str">
        <f t="shared" ref="SE28" si="612">IF(SE27&lt;=$B$20,IF(SD28+1&lt;$E$19,SD28+1,$E$19),"")</f>
        <v/>
      </c>
      <c r="SF28" s="49" t="str">
        <f t="shared" ref="SF28" si="613">IF(SF27&lt;=$B$20,IF(SE28+1&lt;$E$19,SE28+1,$E$19),"")</f>
        <v/>
      </c>
      <c r="SG28" s="49" t="str">
        <f t="shared" ref="SG28" si="614">IF(SG27&lt;=$B$20,IF(SF28+1&lt;$E$19,SF28+1,$E$19),"")</f>
        <v/>
      </c>
      <c r="SH28" s="49" t="str">
        <f t="shared" ref="SH28" si="615">IF(SH27&lt;=$B$20,IF(SG28+1&lt;$E$19,SG28+1,$E$19),"")</f>
        <v/>
      </c>
      <c r="SI28" s="49" t="str">
        <f t="shared" ref="SI28" si="616">IF(SI27&lt;=$B$20,IF(SH28+1&lt;$E$19,SH28+1,$E$19),"")</f>
        <v/>
      </c>
      <c r="SJ28" s="50" t="str">
        <f t="shared" ref="SJ28" si="617">IF(SJ27&lt;=$B$20,IF(SI28+1&lt;$E$19,SI28+1,$E$19),"")</f>
        <v/>
      </c>
      <c r="SK28" s="36" t="s">
        <v>8</v>
      </c>
      <c r="SL28" s="88" t="str">
        <f>IF(SL27&lt;=$B$20,IF(SJ46+1&lt;$E$19,SJ46+1,$E$19),"")</f>
        <v/>
      </c>
      <c r="SM28" s="49" t="str">
        <f t="shared" ref="SM28" si="618">IF(SM27&lt;=$B$20,IF(SL28+1&lt;$E$19,SL28+1,$E$19),"")</f>
        <v/>
      </c>
      <c r="SN28" s="49" t="str">
        <f t="shared" ref="SN28" si="619">IF(SN27&lt;=$B$20,IF(SM28+1&lt;$E$19,SM28+1,$E$19),"")</f>
        <v/>
      </c>
      <c r="SO28" s="49" t="str">
        <f t="shared" ref="SO28" si="620">IF(SO27&lt;=$B$20,IF(SN28+1&lt;$E$19,SN28+1,$E$19),"")</f>
        <v/>
      </c>
      <c r="SP28" s="49" t="str">
        <f t="shared" ref="SP28" si="621">IF(SP27&lt;=$B$20,IF(SO28+1&lt;$E$19,SO28+1,$E$19),"")</f>
        <v/>
      </c>
      <c r="SQ28" s="49" t="str">
        <f t="shared" ref="SQ28" si="622">IF(SQ27&lt;=$B$20,IF(SP28+1&lt;$E$19,SP28+1,$E$19),"")</f>
        <v/>
      </c>
      <c r="SR28" s="50" t="str">
        <f t="shared" ref="SR28" si="623">IF(SR27&lt;=$B$20,IF(SQ28+1&lt;$E$19,SQ28+1,$E$19),"")</f>
        <v/>
      </c>
      <c r="SS28" s="36" t="s">
        <v>8</v>
      </c>
      <c r="ST28" s="88" t="str">
        <f>IF(ST27&lt;=$B$20,IF(SR46+1&lt;$E$19,SR46+1,$E$19),"")</f>
        <v/>
      </c>
      <c r="SU28" s="49" t="str">
        <f t="shared" ref="SU28" si="624">IF(SU27&lt;=$B$20,IF(ST28+1&lt;$E$19,ST28+1,$E$19),"")</f>
        <v/>
      </c>
      <c r="SV28" s="49" t="str">
        <f t="shared" ref="SV28" si="625">IF(SV27&lt;=$B$20,IF(SU28+1&lt;$E$19,SU28+1,$E$19),"")</f>
        <v/>
      </c>
      <c r="SW28" s="49" t="str">
        <f t="shared" ref="SW28" si="626">IF(SW27&lt;=$B$20,IF(SV28+1&lt;$E$19,SV28+1,$E$19),"")</f>
        <v/>
      </c>
      <c r="SX28" s="49" t="str">
        <f t="shared" ref="SX28" si="627">IF(SX27&lt;=$B$20,IF(SW28+1&lt;$E$19,SW28+1,$E$19),"")</f>
        <v/>
      </c>
      <c r="SY28" s="49" t="str">
        <f t="shared" ref="SY28" si="628">IF(SY27&lt;=$B$20,IF(SX28+1&lt;$E$19,SX28+1,$E$19),"")</f>
        <v/>
      </c>
      <c r="SZ28" s="50" t="str">
        <f t="shared" ref="SZ28" si="629">IF(SZ27&lt;=$B$20,IF(SY28+1&lt;$E$19,SY28+1,$E$19),"")</f>
        <v/>
      </c>
      <c r="TA28" s="36" t="s">
        <v>8</v>
      </c>
      <c r="TB28" s="88" t="str">
        <f>IF(TB27&lt;=$B$20,IF(SZ46+1&lt;$E$19,SZ46+1,$E$19),"")</f>
        <v/>
      </c>
      <c r="TC28" s="49" t="str">
        <f t="shared" ref="TC28" si="630">IF(TC27&lt;=$B$20,IF(TB28+1&lt;$E$19,TB28+1,$E$19),"")</f>
        <v/>
      </c>
      <c r="TD28" s="49" t="str">
        <f t="shared" ref="TD28" si="631">IF(TD27&lt;=$B$20,IF(TC28+1&lt;$E$19,TC28+1,$E$19),"")</f>
        <v/>
      </c>
      <c r="TE28" s="49" t="str">
        <f t="shared" ref="TE28" si="632">IF(TE27&lt;=$B$20,IF(TD28+1&lt;$E$19,TD28+1,$E$19),"")</f>
        <v/>
      </c>
      <c r="TF28" s="49" t="str">
        <f t="shared" ref="TF28" si="633">IF(TF27&lt;=$B$20,IF(TE28+1&lt;$E$19,TE28+1,$E$19),"")</f>
        <v/>
      </c>
      <c r="TG28" s="49" t="str">
        <f t="shared" ref="TG28" si="634">IF(TG27&lt;=$B$20,IF(TF28+1&lt;$E$19,TF28+1,$E$19),"")</f>
        <v/>
      </c>
      <c r="TH28" s="50" t="str">
        <f t="shared" ref="TH28" si="635">IF(TH27&lt;=$B$20,IF(TG28+1&lt;$E$19,TG28+1,$E$19),"")</f>
        <v/>
      </c>
    </row>
    <row r="29" spans="1:528" s="48" customFormat="1" ht="19.8" customHeight="1">
      <c r="A29" s="36" t="s">
        <v>9</v>
      </c>
      <c r="B29" s="51" t="str">
        <f>TEXT(B28,"aaa")</f>
        <v/>
      </c>
      <c r="C29" s="51" t="str">
        <f t="shared" ref="C29:H29" si="636">TEXT(C28,"aaa")</f>
        <v/>
      </c>
      <c r="D29" s="51" t="str">
        <f t="shared" si="636"/>
        <v/>
      </c>
      <c r="E29" s="51" t="str">
        <f t="shared" si="636"/>
        <v/>
      </c>
      <c r="F29" s="51" t="str">
        <f t="shared" si="636"/>
        <v/>
      </c>
      <c r="G29" s="51" t="str">
        <f t="shared" si="636"/>
        <v/>
      </c>
      <c r="H29" s="52" t="str">
        <f t="shared" si="636"/>
        <v/>
      </c>
      <c r="I29" s="36" t="s">
        <v>9</v>
      </c>
      <c r="J29" s="51" t="str">
        <f>TEXT(J28,"aaa")</f>
        <v/>
      </c>
      <c r="K29" s="51" t="str">
        <f t="shared" ref="K29" si="637">TEXT(K28,"aaa")</f>
        <v/>
      </c>
      <c r="L29" s="51" t="str">
        <f t="shared" ref="L29" si="638">TEXT(L28,"aaa")</f>
        <v/>
      </c>
      <c r="M29" s="51" t="str">
        <f t="shared" ref="M29" si="639">TEXT(M28,"aaa")</f>
        <v/>
      </c>
      <c r="N29" s="51" t="str">
        <f t="shared" ref="N29" si="640">TEXT(N28,"aaa")</f>
        <v/>
      </c>
      <c r="O29" s="51" t="str">
        <f>TEXT(O28,"aaa")</f>
        <v/>
      </c>
      <c r="P29" s="52" t="str">
        <f t="shared" ref="P29" si="641">TEXT(P28,"aaa")</f>
        <v/>
      </c>
      <c r="Q29" s="36" t="s">
        <v>9</v>
      </c>
      <c r="R29" s="51" t="str">
        <f>TEXT(R28,"aaa")</f>
        <v/>
      </c>
      <c r="S29" s="51" t="str">
        <f t="shared" ref="S29" si="642">TEXT(S28,"aaa")</f>
        <v/>
      </c>
      <c r="T29" s="51" t="str">
        <f t="shared" ref="T29" si="643">TEXT(T28,"aaa")</f>
        <v/>
      </c>
      <c r="U29" s="51" t="str">
        <f t="shared" ref="U29" si="644">TEXT(U28,"aaa")</f>
        <v/>
      </c>
      <c r="V29" s="51" t="str">
        <f t="shared" ref="V29" si="645">TEXT(V28,"aaa")</f>
        <v/>
      </c>
      <c r="W29" s="51" t="str">
        <f t="shared" ref="W29" si="646">TEXT(W28,"aaa")</f>
        <v/>
      </c>
      <c r="X29" s="52" t="str">
        <f t="shared" ref="X29" si="647">TEXT(X28,"aaa")</f>
        <v/>
      </c>
      <c r="Y29" s="36" t="s">
        <v>9</v>
      </c>
      <c r="Z29" s="51" t="str">
        <f>TEXT(Z28,"aaa")</f>
        <v/>
      </c>
      <c r="AA29" s="51" t="str">
        <f t="shared" ref="AA29" si="648">TEXT(AA28,"aaa")</f>
        <v/>
      </c>
      <c r="AB29" s="51" t="str">
        <f t="shared" ref="AB29" si="649">TEXT(AB28,"aaa")</f>
        <v/>
      </c>
      <c r="AC29" s="51" t="str">
        <f t="shared" ref="AC29" si="650">TEXT(AC28,"aaa")</f>
        <v/>
      </c>
      <c r="AD29" s="51" t="str">
        <f t="shared" ref="AD29" si="651">TEXT(AD28,"aaa")</f>
        <v/>
      </c>
      <c r="AE29" s="51" t="str">
        <f>TEXT(AE28,"aaa")</f>
        <v/>
      </c>
      <c r="AF29" s="52" t="str">
        <f t="shared" ref="AF29" si="652">TEXT(AF28,"aaa")</f>
        <v/>
      </c>
      <c r="AG29" s="36" t="s">
        <v>9</v>
      </c>
      <c r="AH29" s="51" t="str">
        <f>TEXT(AH28,"aaa")</f>
        <v/>
      </c>
      <c r="AI29" s="51" t="str">
        <f t="shared" ref="AI29" si="653">TEXT(AI28,"aaa")</f>
        <v/>
      </c>
      <c r="AJ29" s="51" t="str">
        <f t="shared" ref="AJ29" si="654">TEXT(AJ28,"aaa")</f>
        <v/>
      </c>
      <c r="AK29" s="51" t="str">
        <f t="shared" ref="AK29" si="655">TEXT(AK28,"aaa")</f>
        <v/>
      </c>
      <c r="AL29" s="51" t="str">
        <f t="shared" ref="AL29" si="656">TEXT(AL28,"aaa")</f>
        <v/>
      </c>
      <c r="AM29" s="51" t="str">
        <f>TEXT(AM28,"aaa")</f>
        <v/>
      </c>
      <c r="AN29" s="52" t="str">
        <f t="shared" ref="AN29" si="657">TEXT(AN28,"aaa")</f>
        <v/>
      </c>
      <c r="AO29" s="36" t="s">
        <v>9</v>
      </c>
      <c r="AP29" s="51" t="str">
        <f>TEXT(AP28,"aaa")</f>
        <v/>
      </c>
      <c r="AQ29" s="51" t="str">
        <f t="shared" ref="AQ29" si="658">TEXT(AQ28,"aaa")</f>
        <v/>
      </c>
      <c r="AR29" s="51" t="str">
        <f t="shared" ref="AR29" si="659">TEXT(AR28,"aaa")</f>
        <v/>
      </c>
      <c r="AS29" s="51" t="str">
        <f t="shared" ref="AS29" si="660">TEXT(AS28,"aaa")</f>
        <v/>
      </c>
      <c r="AT29" s="51" t="str">
        <f t="shared" ref="AT29" si="661">TEXT(AT28,"aaa")</f>
        <v/>
      </c>
      <c r="AU29" s="51" t="str">
        <f>TEXT(AU28,"aaa")</f>
        <v/>
      </c>
      <c r="AV29" s="52" t="str">
        <f t="shared" ref="AV29" si="662">TEXT(AV28,"aaa")</f>
        <v/>
      </c>
      <c r="AW29" s="36" t="s">
        <v>9</v>
      </c>
      <c r="AX29" s="51" t="str">
        <f>TEXT(AX28,"aaa")</f>
        <v/>
      </c>
      <c r="AY29" s="51" t="str">
        <f t="shared" ref="AY29" si="663">TEXT(AY28,"aaa")</f>
        <v/>
      </c>
      <c r="AZ29" s="51" t="str">
        <f t="shared" ref="AZ29" si="664">TEXT(AZ28,"aaa")</f>
        <v/>
      </c>
      <c r="BA29" s="51" t="str">
        <f t="shared" ref="BA29" si="665">TEXT(BA28,"aaa")</f>
        <v/>
      </c>
      <c r="BB29" s="51" t="str">
        <f t="shared" ref="BB29" si="666">TEXT(BB28,"aaa")</f>
        <v/>
      </c>
      <c r="BC29" s="51" t="str">
        <f>TEXT(BC28,"aaa")</f>
        <v/>
      </c>
      <c r="BD29" s="52" t="str">
        <f t="shared" ref="BD29" si="667">TEXT(BD28,"aaa")</f>
        <v/>
      </c>
      <c r="BE29" s="36" t="s">
        <v>9</v>
      </c>
      <c r="BF29" s="51" t="str">
        <f>TEXT(BF28,"aaa")</f>
        <v/>
      </c>
      <c r="BG29" s="51" t="str">
        <f t="shared" ref="BG29" si="668">TEXT(BG28,"aaa")</f>
        <v/>
      </c>
      <c r="BH29" s="51" t="str">
        <f t="shared" ref="BH29" si="669">TEXT(BH28,"aaa")</f>
        <v/>
      </c>
      <c r="BI29" s="51" t="str">
        <f t="shared" ref="BI29" si="670">TEXT(BI28,"aaa")</f>
        <v/>
      </c>
      <c r="BJ29" s="51" t="str">
        <f t="shared" ref="BJ29" si="671">TEXT(BJ28,"aaa")</f>
        <v/>
      </c>
      <c r="BK29" s="51" t="str">
        <f>TEXT(BK28,"aaa")</f>
        <v/>
      </c>
      <c r="BL29" s="52" t="str">
        <f t="shared" ref="BL29" si="672">TEXT(BL28,"aaa")</f>
        <v/>
      </c>
      <c r="BM29" s="36" t="s">
        <v>9</v>
      </c>
      <c r="BN29" s="51" t="str">
        <f>TEXT(BN28,"aaa")</f>
        <v/>
      </c>
      <c r="BO29" s="51" t="str">
        <f t="shared" ref="BO29" si="673">TEXT(BO28,"aaa")</f>
        <v/>
      </c>
      <c r="BP29" s="51" t="str">
        <f t="shared" ref="BP29" si="674">TEXT(BP28,"aaa")</f>
        <v/>
      </c>
      <c r="BQ29" s="51" t="str">
        <f t="shared" ref="BQ29" si="675">TEXT(BQ28,"aaa")</f>
        <v/>
      </c>
      <c r="BR29" s="51" t="str">
        <f t="shared" ref="BR29" si="676">TEXT(BR28,"aaa")</f>
        <v/>
      </c>
      <c r="BS29" s="51" t="str">
        <f>TEXT(BS28,"aaa")</f>
        <v/>
      </c>
      <c r="BT29" s="52" t="str">
        <f t="shared" ref="BT29" si="677">TEXT(BT28,"aaa")</f>
        <v/>
      </c>
      <c r="BU29" s="36" t="s">
        <v>9</v>
      </c>
      <c r="BV29" s="51" t="str">
        <f>TEXT(BV28,"aaa")</f>
        <v/>
      </c>
      <c r="BW29" s="51" t="str">
        <f t="shared" ref="BW29" si="678">TEXT(BW28,"aaa")</f>
        <v/>
      </c>
      <c r="BX29" s="51" t="str">
        <f t="shared" ref="BX29" si="679">TEXT(BX28,"aaa")</f>
        <v/>
      </c>
      <c r="BY29" s="51" t="str">
        <f t="shared" ref="BY29" si="680">TEXT(BY28,"aaa")</f>
        <v/>
      </c>
      <c r="BZ29" s="51" t="str">
        <f t="shared" ref="BZ29" si="681">TEXT(BZ28,"aaa")</f>
        <v/>
      </c>
      <c r="CA29" s="51" t="str">
        <f>TEXT(CA28,"aaa")</f>
        <v/>
      </c>
      <c r="CB29" s="52" t="str">
        <f t="shared" ref="CB29" si="682">TEXT(CB28,"aaa")</f>
        <v/>
      </c>
      <c r="CC29" s="36" t="s">
        <v>9</v>
      </c>
      <c r="CD29" s="51" t="str">
        <f>TEXT(CD28,"aaa")</f>
        <v/>
      </c>
      <c r="CE29" s="51" t="str">
        <f t="shared" ref="CE29" si="683">TEXT(CE28,"aaa")</f>
        <v/>
      </c>
      <c r="CF29" s="51" t="str">
        <f t="shared" ref="CF29" si="684">TEXT(CF28,"aaa")</f>
        <v/>
      </c>
      <c r="CG29" s="51" t="str">
        <f t="shared" ref="CG29" si="685">TEXT(CG28,"aaa")</f>
        <v/>
      </c>
      <c r="CH29" s="51" t="str">
        <f t="shared" ref="CH29" si="686">TEXT(CH28,"aaa")</f>
        <v/>
      </c>
      <c r="CI29" s="51" t="str">
        <f>TEXT(CI28,"aaa")</f>
        <v/>
      </c>
      <c r="CJ29" s="52" t="str">
        <f t="shared" ref="CJ29" si="687">TEXT(CJ28,"aaa")</f>
        <v/>
      </c>
      <c r="CK29" s="36" t="s">
        <v>9</v>
      </c>
      <c r="CL29" s="51" t="str">
        <f>TEXT(CL28,"aaa")</f>
        <v/>
      </c>
      <c r="CM29" s="51" t="str">
        <f t="shared" ref="CM29" si="688">TEXT(CM28,"aaa")</f>
        <v/>
      </c>
      <c r="CN29" s="51" t="str">
        <f t="shared" ref="CN29" si="689">TEXT(CN28,"aaa")</f>
        <v/>
      </c>
      <c r="CO29" s="51" t="str">
        <f t="shared" ref="CO29" si="690">TEXT(CO28,"aaa")</f>
        <v/>
      </c>
      <c r="CP29" s="51" t="str">
        <f t="shared" ref="CP29" si="691">TEXT(CP28,"aaa")</f>
        <v/>
      </c>
      <c r="CQ29" s="51" t="str">
        <f>TEXT(CQ28,"aaa")</f>
        <v/>
      </c>
      <c r="CR29" s="52" t="str">
        <f t="shared" ref="CR29" si="692">TEXT(CR28,"aaa")</f>
        <v/>
      </c>
      <c r="CS29" s="36" t="s">
        <v>9</v>
      </c>
      <c r="CT29" s="51" t="str">
        <f>TEXT(CT28,"aaa")</f>
        <v/>
      </c>
      <c r="CU29" s="51" t="str">
        <f t="shared" ref="CU29" si="693">TEXT(CU28,"aaa")</f>
        <v/>
      </c>
      <c r="CV29" s="51" t="str">
        <f t="shared" ref="CV29" si="694">TEXT(CV28,"aaa")</f>
        <v/>
      </c>
      <c r="CW29" s="51" t="str">
        <f t="shared" ref="CW29" si="695">TEXT(CW28,"aaa")</f>
        <v/>
      </c>
      <c r="CX29" s="51" t="str">
        <f t="shared" ref="CX29" si="696">TEXT(CX28,"aaa")</f>
        <v/>
      </c>
      <c r="CY29" s="51" t="str">
        <f>TEXT(CY28,"aaa")</f>
        <v/>
      </c>
      <c r="CZ29" s="52" t="str">
        <f t="shared" ref="CZ29" si="697">TEXT(CZ28,"aaa")</f>
        <v/>
      </c>
      <c r="DA29" s="36" t="s">
        <v>9</v>
      </c>
      <c r="DB29" s="51" t="str">
        <f>TEXT(DB28,"aaa")</f>
        <v/>
      </c>
      <c r="DC29" s="51" t="str">
        <f t="shared" ref="DC29" si="698">TEXT(DC28,"aaa")</f>
        <v/>
      </c>
      <c r="DD29" s="51" t="str">
        <f t="shared" ref="DD29" si="699">TEXT(DD28,"aaa")</f>
        <v/>
      </c>
      <c r="DE29" s="51" t="str">
        <f t="shared" ref="DE29" si="700">TEXT(DE28,"aaa")</f>
        <v/>
      </c>
      <c r="DF29" s="51" t="str">
        <f t="shared" ref="DF29" si="701">TEXT(DF28,"aaa")</f>
        <v/>
      </c>
      <c r="DG29" s="51" t="str">
        <f>TEXT(DG28,"aaa")</f>
        <v/>
      </c>
      <c r="DH29" s="52" t="str">
        <f t="shared" ref="DH29" si="702">TEXT(DH28,"aaa")</f>
        <v/>
      </c>
      <c r="DI29" s="36" t="s">
        <v>9</v>
      </c>
      <c r="DJ29" s="51" t="str">
        <f>TEXT(DJ28,"aaa")</f>
        <v/>
      </c>
      <c r="DK29" s="51" t="str">
        <f t="shared" ref="DK29" si="703">TEXT(DK28,"aaa")</f>
        <v/>
      </c>
      <c r="DL29" s="51" t="str">
        <f t="shared" ref="DL29" si="704">TEXT(DL28,"aaa")</f>
        <v/>
      </c>
      <c r="DM29" s="51" t="str">
        <f t="shared" ref="DM29" si="705">TEXT(DM28,"aaa")</f>
        <v/>
      </c>
      <c r="DN29" s="51" t="str">
        <f t="shared" ref="DN29" si="706">TEXT(DN28,"aaa")</f>
        <v/>
      </c>
      <c r="DO29" s="51" t="str">
        <f>TEXT(DO28,"aaa")</f>
        <v/>
      </c>
      <c r="DP29" s="52" t="str">
        <f t="shared" ref="DP29" si="707">TEXT(DP28,"aaa")</f>
        <v/>
      </c>
      <c r="DQ29" s="36" t="s">
        <v>9</v>
      </c>
      <c r="DR29" s="51" t="str">
        <f>TEXT(DR28,"aaa")</f>
        <v/>
      </c>
      <c r="DS29" s="51" t="str">
        <f t="shared" ref="DS29" si="708">TEXT(DS28,"aaa")</f>
        <v/>
      </c>
      <c r="DT29" s="51" t="str">
        <f t="shared" ref="DT29" si="709">TEXT(DT28,"aaa")</f>
        <v/>
      </c>
      <c r="DU29" s="51" t="str">
        <f t="shared" ref="DU29" si="710">TEXT(DU28,"aaa")</f>
        <v/>
      </c>
      <c r="DV29" s="51" t="str">
        <f t="shared" ref="DV29" si="711">TEXT(DV28,"aaa")</f>
        <v/>
      </c>
      <c r="DW29" s="51" t="str">
        <f>TEXT(DW28,"aaa")</f>
        <v/>
      </c>
      <c r="DX29" s="52" t="str">
        <f t="shared" ref="DX29" si="712">TEXT(DX28,"aaa")</f>
        <v/>
      </c>
      <c r="DY29" s="36" t="s">
        <v>9</v>
      </c>
      <c r="DZ29" s="51" t="str">
        <f>TEXT(DZ28,"aaa")</f>
        <v/>
      </c>
      <c r="EA29" s="51" t="str">
        <f t="shared" ref="EA29" si="713">TEXT(EA28,"aaa")</f>
        <v/>
      </c>
      <c r="EB29" s="51" t="str">
        <f t="shared" ref="EB29" si="714">TEXT(EB28,"aaa")</f>
        <v/>
      </c>
      <c r="EC29" s="51" t="str">
        <f t="shared" ref="EC29" si="715">TEXT(EC28,"aaa")</f>
        <v/>
      </c>
      <c r="ED29" s="51" t="str">
        <f t="shared" ref="ED29" si="716">TEXT(ED28,"aaa")</f>
        <v/>
      </c>
      <c r="EE29" s="51" t="str">
        <f>TEXT(EE28,"aaa")</f>
        <v/>
      </c>
      <c r="EF29" s="52" t="str">
        <f t="shared" ref="EF29" si="717">TEXT(EF28,"aaa")</f>
        <v/>
      </c>
      <c r="EG29" s="36" t="s">
        <v>9</v>
      </c>
      <c r="EH29" s="51" t="str">
        <f>TEXT(EH28,"aaa")</f>
        <v/>
      </c>
      <c r="EI29" s="51" t="str">
        <f t="shared" ref="EI29" si="718">TEXT(EI28,"aaa")</f>
        <v/>
      </c>
      <c r="EJ29" s="51" t="str">
        <f t="shared" ref="EJ29" si="719">TEXT(EJ28,"aaa")</f>
        <v/>
      </c>
      <c r="EK29" s="51" t="str">
        <f t="shared" ref="EK29" si="720">TEXT(EK28,"aaa")</f>
        <v/>
      </c>
      <c r="EL29" s="51" t="str">
        <f t="shared" ref="EL29" si="721">TEXT(EL28,"aaa")</f>
        <v/>
      </c>
      <c r="EM29" s="51" t="str">
        <f>TEXT(EM28,"aaa")</f>
        <v/>
      </c>
      <c r="EN29" s="52" t="str">
        <f t="shared" ref="EN29" si="722">TEXT(EN28,"aaa")</f>
        <v/>
      </c>
      <c r="EO29" s="36" t="s">
        <v>9</v>
      </c>
      <c r="EP29" s="51" t="str">
        <f>TEXT(EP28,"aaa")</f>
        <v/>
      </c>
      <c r="EQ29" s="51" t="str">
        <f t="shared" ref="EQ29" si="723">TEXT(EQ28,"aaa")</f>
        <v/>
      </c>
      <c r="ER29" s="51" t="str">
        <f t="shared" ref="ER29" si="724">TEXT(ER28,"aaa")</f>
        <v/>
      </c>
      <c r="ES29" s="51" t="str">
        <f t="shared" ref="ES29" si="725">TEXT(ES28,"aaa")</f>
        <v/>
      </c>
      <c r="ET29" s="51" t="str">
        <f t="shared" ref="ET29" si="726">TEXT(ET28,"aaa")</f>
        <v/>
      </c>
      <c r="EU29" s="51" t="str">
        <f>TEXT(EU28,"aaa")</f>
        <v/>
      </c>
      <c r="EV29" s="52" t="str">
        <f t="shared" ref="EV29" si="727">TEXT(EV28,"aaa")</f>
        <v/>
      </c>
      <c r="EW29" s="36" t="s">
        <v>9</v>
      </c>
      <c r="EX29" s="51" t="str">
        <f>TEXT(EX28,"aaa")</f>
        <v/>
      </c>
      <c r="EY29" s="51" t="str">
        <f t="shared" ref="EY29" si="728">TEXT(EY28,"aaa")</f>
        <v/>
      </c>
      <c r="EZ29" s="51" t="str">
        <f t="shared" ref="EZ29" si="729">TEXT(EZ28,"aaa")</f>
        <v/>
      </c>
      <c r="FA29" s="51" t="str">
        <f t="shared" ref="FA29" si="730">TEXT(FA28,"aaa")</f>
        <v/>
      </c>
      <c r="FB29" s="51" t="str">
        <f t="shared" ref="FB29" si="731">TEXT(FB28,"aaa")</f>
        <v/>
      </c>
      <c r="FC29" s="51" t="str">
        <f>TEXT(FC28,"aaa")</f>
        <v/>
      </c>
      <c r="FD29" s="52" t="str">
        <f t="shared" ref="FD29" si="732">TEXT(FD28,"aaa")</f>
        <v/>
      </c>
      <c r="FE29" s="36" t="s">
        <v>9</v>
      </c>
      <c r="FF29" s="51" t="str">
        <f>TEXT(FF28,"aaa")</f>
        <v/>
      </c>
      <c r="FG29" s="51" t="str">
        <f t="shared" ref="FG29" si="733">TEXT(FG28,"aaa")</f>
        <v/>
      </c>
      <c r="FH29" s="51" t="str">
        <f t="shared" ref="FH29" si="734">TEXT(FH28,"aaa")</f>
        <v/>
      </c>
      <c r="FI29" s="51" t="str">
        <f t="shared" ref="FI29" si="735">TEXT(FI28,"aaa")</f>
        <v/>
      </c>
      <c r="FJ29" s="51" t="str">
        <f t="shared" ref="FJ29" si="736">TEXT(FJ28,"aaa")</f>
        <v/>
      </c>
      <c r="FK29" s="51" t="str">
        <f>TEXT(FK28,"aaa")</f>
        <v/>
      </c>
      <c r="FL29" s="52" t="str">
        <f t="shared" ref="FL29" si="737">TEXT(FL28,"aaa")</f>
        <v/>
      </c>
      <c r="FM29" s="36" t="s">
        <v>9</v>
      </c>
      <c r="FN29" s="51" t="str">
        <f>TEXT(FN28,"aaa")</f>
        <v/>
      </c>
      <c r="FO29" s="51" t="str">
        <f t="shared" ref="FO29" si="738">TEXT(FO28,"aaa")</f>
        <v/>
      </c>
      <c r="FP29" s="51" t="str">
        <f t="shared" ref="FP29" si="739">TEXT(FP28,"aaa")</f>
        <v/>
      </c>
      <c r="FQ29" s="51" t="str">
        <f t="shared" ref="FQ29" si="740">TEXT(FQ28,"aaa")</f>
        <v/>
      </c>
      <c r="FR29" s="51" t="str">
        <f t="shared" ref="FR29" si="741">TEXT(FR28,"aaa")</f>
        <v/>
      </c>
      <c r="FS29" s="51" t="str">
        <f>TEXT(FS28,"aaa")</f>
        <v/>
      </c>
      <c r="FT29" s="52" t="str">
        <f t="shared" ref="FT29" si="742">TEXT(FT28,"aaa")</f>
        <v/>
      </c>
      <c r="FU29" s="36" t="s">
        <v>9</v>
      </c>
      <c r="FV29" s="51" t="str">
        <f>TEXT(FV28,"aaa")</f>
        <v/>
      </c>
      <c r="FW29" s="51" t="str">
        <f t="shared" ref="FW29" si="743">TEXT(FW28,"aaa")</f>
        <v/>
      </c>
      <c r="FX29" s="51" t="str">
        <f t="shared" ref="FX29" si="744">TEXT(FX28,"aaa")</f>
        <v/>
      </c>
      <c r="FY29" s="51" t="str">
        <f t="shared" ref="FY29" si="745">TEXT(FY28,"aaa")</f>
        <v/>
      </c>
      <c r="FZ29" s="51" t="str">
        <f t="shared" ref="FZ29" si="746">TEXT(FZ28,"aaa")</f>
        <v/>
      </c>
      <c r="GA29" s="51" t="str">
        <f>TEXT(GA28,"aaa")</f>
        <v/>
      </c>
      <c r="GB29" s="52" t="str">
        <f t="shared" ref="GB29" si="747">TEXT(GB28,"aaa")</f>
        <v/>
      </c>
      <c r="GC29" s="36" t="s">
        <v>9</v>
      </c>
      <c r="GD29" s="51" t="str">
        <f>TEXT(GD28,"aaa")</f>
        <v/>
      </c>
      <c r="GE29" s="51" t="str">
        <f t="shared" ref="GE29" si="748">TEXT(GE28,"aaa")</f>
        <v/>
      </c>
      <c r="GF29" s="51" t="str">
        <f t="shared" ref="GF29" si="749">TEXT(GF28,"aaa")</f>
        <v/>
      </c>
      <c r="GG29" s="51" t="str">
        <f t="shared" ref="GG29" si="750">TEXT(GG28,"aaa")</f>
        <v/>
      </c>
      <c r="GH29" s="51" t="str">
        <f t="shared" ref="GH29" si="751">TEXT(GH28,"aaa")</f>
        <v/>
      </c>
      <c r="GI29" s="51" t="str">
        <f>TEXT(GI28,"aaa")</f>
        <v/>
      </c>
      <c r="GJ29" s="52" t="str">
        <f t="shared" ref="GJ29" si="752">TEXT(GJ28,"aaa")</f>
        <v/>
      </c>
      <c r="GK29" s="36" t="s">
        <v>9</v>
      </c>
      <c r="GL29" s="51" t="str">
        <f>TEXT(GL28,"aaa")</f>
        <v/>
      </c>
      <c r="GM29" s="51" t="str">
        <f t="shared" ref="GM29" si="753">TEXT(GM28,"aaa")</f>
        <v/>
      </c>
      <c r="GN29" s="51" t="str">
        <f t="shared" ref="GN29" si="754">TEXT(GN28,"aaa")</f>
        <v/>
      </c>
      <c r="GO29" s="51" t="str">
        <f t="shared" ref="GO29" si="755">TEXT(GO28,"aaa")</f>
        <v/>
      </c>
      <c r="GP29" s="51" t="str">
        <f t="shared" ref="GP29" si="756">TEXT(GP28,"aaa")</f>
        <v/>
      </c>
      <c r="GQ29" s="51" t="str">
        <f>TEXT(GQ28,"aaa")</f>
        <v/>
      </c>
      <c r="GR29" s="52" t="str">
        <f t="shared" ref="GR29" si="757">TEXT(GR28,"aaa")</f>
        <v/>
      </c>
      <c r="GS29" s="36" t="s">
        <v>9</v>
      </c>
      <c r="GT29" s="51" t="str">
        <f>TEXT(GT28,"aaa")</f>
        <v/>
      </c>
      <c r="GU29" s="51" t="str">
        <f t="shared" ref="GU29" si="758">TEXT(GU28,"aaa")</f>
        <v/>
      </c>
      <c r="GV29" s="51" t="str">
        <f t="shared" ref="GV29" si="759">TEXT(GV28,"aaa")</f>
        <v/>
      </c>
      <c r="GW29" s="51" t="str">
        <f t="shared" ref="GW29" si="760">TEXT(GW28,"aaa")</f>
        <v/>
      </c>
      <c r="GX29" s="51" t="str">
        <f t="shared" ref="GX29" si="761">TEXT(GX28,"aaa")</f>
        <v/>
      </c>
      <c r="GY29" s="51" t="str">
        <f>TEXT(GY28,"aaa")</f>
        <v/>
      </c>
      <c r="GZ29" s="52" t="str">
        <f t="shared" ref="GZ29" si="762">TEXT(GZ28,"aaa")</f>
        <v/>
      </c>
      <c r="HA29" s="36" t="s">
        <v>9</v>
      </c>
      <c r="HB29" s="51" t="str">
        <f>TEXT(HB28,"aaa")</f>
        <v/>
      </c>
      <c r="HC29" s="51" t="str">
        <f t="shared" ref="HC29" si="763">TEXT(HC28,"aaa")</f>
        <v/>
      </c>
      <c r="HD29" s="51" t="str">
        <f t="shared" ref="HD29" si="764">TEXT(HD28,"aaa")</f>
        <v/>
      </c>
      <c r="HE29" s="51" t="str">
        <f t="shared" ref="HE29" si="765">TEXT(HE28,"aaa")</f>
        <v/>
      </c>
      <c r="HF29" s="51" t="str">
        <f t="shared" ref="HF29" si="766">TEXT(HF28,"aaa")</f>
        <v/>
      </c>
      <c r="HG29" s="51" t="str">
        <f>TEXT(HG28,"aaa")</f>
        <v/>
      </c>
      <c r="HH29" s="52" t="str">
        <f t="shared" ref="HH29" si="767">TEXT(HH28,"aaa")</f>
        <v/>
      </c>
      <c r="HI29" s="36" t="s">
        <v>9</v>
      </c>
      <c r="HJ29" s="87" t="str">
        <f>TEXT(HJ28,"aaa")</f>
        <v/>
      </c>
      <c r="HK29" s="87" t="str">
        <f t="shared" ref="HK29:HN29" si="768">TEXT(HK28,"aaa")</f>
        <v/>
      </c>
      <c r="HL29" s="87" t="str">
        <f t="shared" si="768"/>
        <v/>
      </c>
      <c r="HM29" s="87" t="str">
        <f t="shared" si="768"/>
        <v/>
      </c>
      <c r="HN29" s="87" t="str">
        <f t="shared" si="768"/>
        <v/>
      </c>
      <c r="HO29" s="87" t="str">
        <f>TEXT(HO28,"aaa")</f>
        <v/>
      </c>
      <c r="HP29" s="52" t="str">
        <f t="shared" ref="HP29" si="769">TEXT(HP28,"aaa")</f>
        <v/>
      </c>
      <c r="HQ29" s="36" t="s">
        <v>9</v>
      </c>
      <c r="HR29" s="87" t="str">
        <f>TEXT(HR28,"aaa")</f>
        <v/>
      </c>
      <c r="HS29" s="87" t="str">
        <f t="shared" ref="HS29:HV29" si="770">TEXT(HS28,"aaa")</f>
        <v/>
      </c>
      <c r="HT29" s="87" t="str">
        <f t="shared" si="770"/>
        <v/>
      </c>
      <c r="HU29" s="87" t="str">
        <f t="shared" si="770"/>
        <v/>
      </c>
      <c r="HV29" s="87" t="str">
        <f t="shared" si="770"/>
        <v/>
      </c>
      <c r="HW29" s="87" t="str">
        <f>TEXT(HW28,"aaa")</f>
        <v/>
      </c>
      <c r="HX29" s="52" t="str">
        <f t="shared" ref="HX29" si="771">TEXT(HX28,"aaa")</f>
        <v/>
      </c>
      <c r="HY29" s="36" t="s">
        <v>9</v>
      </c>
      <c r="HZ29" s="87" t="str">
        <f>TEXT(HZ28,"aaa")</f>
        <v/>
      </c>
      <c r="IA29" s="87" t="str">
        <f t="shared" ref="IA29:ID29" si="772">TEXT(IA28,"aaa")</f>
        <v/>
      </c>
      <c r="IB29" s="87" t="str">
        <f t="shared" si="772"/>
        <v/>
      </c>
      <c r="IC29" s="87" t="str">
        <f t="shared" si="772"/>
        <v/>
      </c>
      <c r="ID29" s="87" t="str">
        <f t="shared" si="772"/>
        <v/>
      </c>
      <c r="IE29" s="87" t="str">
        <f>TEXT(IE28,"aaa")</f>
        <v/>
      </c>
      <c r="IF29" s="52" t="str">
        <f t="shared" ref="IF29" si="773">TEXT(IF28,"aaa")</f>
        <v/>
      </c>
      <c r="IG29" s="36" t="s">
        <v>9</v>
      </c>
      <c r="IH29" s="87" t="str">
        <f>TEXT(IH28,"aaa")</f>
        <v/>
      </c>
      <c r="II29" s="87" t="str">
        <f t="shared" ref="II29:IL29" si="774">TEXT(II28,"aaa")</f>
        <v/>
      </c>
      <c r="IJ29" s="87" t="str">
        <f t="shared" si="774"/>
        <v/>
      </c>
      <c r="IK29" s="87" t="str">
        <f t="shared" si="774"/>
        <v/>
      </c>
      <c r="IL29" s="87" t="str">
        <f t="shared" si="774"/>
        <v/>
      </c>
      <c r="IM29" s="87" t="str">
        <f>TEXT(IM28,"aaa")</f>
        <v/>
      </c>
      <c r="IN29" s="52" t="str">
        <f t="shared" ref="IN29" si="775">TEXT(IN28,"aaa")</f>
        <v/>
      </c>
      <c r="IO29" s="36" t="s">
        <v>9</v>
      </c>
      <c r="IP29" s="87" t="str">
        <f>TEXT(IP28,"aaa")</f>
        <v/>
      </c>
      <c r="IQ29" s="87" t="str">
        <f t="shared" ref="IQ29:IT29" si="776">TEXT(IQ28,"aaa")</f>
        <v/>
      </c>
      <c r="IR29" s="87" t="str">
        <f t="shared" si="776"/>
        <v/>
      </c>
      <c r="IS29" s="87" t="str">
        <f t="shared" si="776"/>
        <v/>
      </c>
      <c r="IT29" s="87" t="str">
        <f t="shared" si="776"/>
        <v/>
      </c>
      <c r="IU29" s="87" t="str">
        <f>TEXT(IU28,"aaa")</f>
        <v/>
      </c>
      <c r="IV29" s="52" t="str">
        <f t="shared" ref="IV29" si="777">TEXT(IV28,"aaa")</f>
        <v/>
      </c>
      <c r="IW29" s="36" t="s">
        <v>9</v>
      </c>
      <c r="IX29" s="87" t="str">
        <f>TEXT(IX28,"aaa")</f>
        <v/>
      </c>
      <c r="IY29" s="87" t="str">
        <f t="shared" ref="IY29:JB29" si="778">TEXT(IY28,"aaa")</f>
        <v/>
      </c>
      <c r="IZ29" s="87" t="str">
        <f t="shared" si="778"/>
        <v/>
      </c>
      <c r="JA29" s="87" t="str">
        <f t="shared" si="778"/>
        <v/>
      </c>
      <c r="JB29" s="87" t="str">
        <f t="shared" si="778"/>
        <v/>
      </c>
      <c r="JC29" s="87" t="str">
        <f>TEXT(JC28,"aaa")</f>
        <v/>
      </c>
      <c r="JD29" s="52" t="str">
        <f t="shared" ref="JD29" si="779">TEXT(JD28,"aaa")</f>
        <v/>
      </c>
      <c r="JE29" s="36" t="s">
        <v>9</v>
      </c>
      <c r="JF29" s="87" t="str">
        <f>TEXT(JF28,"aaa")</f>
        <v/>
      </c>
      <c r="JG29" s="87" t="str">
        <f t="shared" ref="JG29:JJ29" si="780">TEXT(JG28,"aaa")</f>
        <v/>
      </c>
      <c r="JH29" s="87" t="str">
        <f t="shared" si="780"/>
        <v/>
      </c>
      <c r="JI29" s="87" t="str">
        <f t="shared" si="780"/>
        <v/>
      </c>
      <c r="JJ29" s="87" t="str">
        <f t="shared" si="780"/>
        <v/>
      </c>
      <c r="JK29" s="87" t="str">
        <f>TEXT(JK28,"aaa")</f>
        <v/>
      </c>
      <c r="JL29" s="52" t="str">
        <f t="shared" ref="JL29" si="781">TEXT(JL28,"aaa")</f>
        <v/>
      </c>
      <c r="JM29" s="36" t="s">
        <v>9</v>
      </c>
      <c r="JN29" s="87" t="str">
        <f>TEXT(JN28,"aaa")</f>
        <v/>
      </c>
      <c r="JO29" s="87" t="str">
        <f t="shared" ref="JO29:JR29" si="782">TEXT(JO28,"aaa")</f>
        <v/>
      </c>
      <c r="JP29" s="87" t="str">
        <f t="shared" si="782"/>
        <v/>
      </c>
      <c r="JQ29" s="87" t="str">
        <f t="shared" si="782"/>
        <v/>
      </c>
      <c r="JR29" s="87" t="str">
        <f t="shared" si="782"/>
        <v/>
      </c>
      <c r="JS29" s="87" t="str">
        <f>TEXT(JS28,"aaa")</f>
        <v/>
      </c>
      <c r="JT29" s="52" t="str">
        <f t="shared" ref="JT29" si="783">TEXT(JT28,"aaa")</f>
        <v/>
      </c>
      <c r="JU29" s="36" t="s">
        <v>9</v>
      </c>
      <c r="JV29" s="87" t="str">
        <f>TEXT(JV28,"aaa")</f>
        <v/>
      </c>
      <c r="JW29" s="87" t="str">
        <f t="shared" ref="JW29:JZ29" si="784">TEXT(JW28,"aaa")</f>
        <v/>
      </c>
      <c r="JX29" s="87" t="str">
        <f t="shared" si="784"/>
        <v/>
      </c>
      <c r="JY29" s="87" t="str">
        <f t="shared" si="784"/>
        <v/>
      </c>
      <c r="JZ29" s="87" t="str">
        <f t="shared" si="784"/>
        <v/>
      </c>
      <c r="KA29" s="87" t="str">
        <f>TEXT(KA28,"aaa")</f>
        <v/>
      </c>
      <c r="KB29" s="52" t="str">
        <f t="shared" ref="KB29" si="785">TEXT(KB28,"aaa")</f>
        <v/>
      </c>
      <c r="KC29" s="36" t="s">
        <v>9</v>
      </c>
      <c r="KD29" s="87" t="str">
        <f>TEXT(KD28,"aaa")</f>
        <v/>
      </c>
      <c r="KE29" s="87" t="str">
        <f t="shared" ref="KE29:KH29" si="786">TEXT(KE28,"aaa")</f>
        <v/>
      </c>
      <c r="KF29" s="87" t="str">
        <f t="shared" si="786"/>
        <v/>
      </c>
      <c r="KG29" s="87" t="str">
        <f t="shared" si="786"/>
        <v/>
      </c>
      <c r="KH29" s="87" t="str">
        <f t="shared" si="786"/>
        <v/>
      </c>
      <c r="KI29" s="87" t="str">
        <f>TEXT(KI28,"aaa")</f>
        <v/>
      </c>
      <c r="KJ29" s="52" t="str">
        <f t="shared" ref="KJ29" si="787">TEXT(KJ28,"aaa")</f>
        <v/>
      </c>
      <c r="KK29" s="36" t="s">
        <v>9</v>
      </c>
      <c r="KL29" s="87" t="str">
        <f>TEXT(KL28,"aaa")</f>
        <v/>
      </c>
      <c r="KM29" s="87" t="str">
        <f t="shared" ref="KM29:KP29" si="788">TEXT(KM28,"aaa")</f>
        <v/>
      </c>
      <c r="KN29" s="87" t="str">
        <f t="shared" si="788"/>
        <v/>
      </c>
      <c r="KO29" s="87" t="str">
        <f t="shared" si="788"/>
        <v/>
      </c>
      <c r="KP29" s="87" t="str">
        <f t="shared" si="788"/>
        <v/>
      </c>
      <c r="KQ29" s="87" t="str">
        <f>TEXT(KQ28,"aaa")</f>
        <v/>
      </c>
      <c r="KR29" s="52" t="str">
        <f t="shared" ref="KR29" si="789">TEXT(KR28,"aaa")</f>
        <v/>
      </c>
      <c r="KS29" s="36" t="s">
        <v>9</v>
      </c>
      <c r="KT29" s="87" t="str">
        <f>TEXT(KT28,"aaa")</f>
        <v/>
      </c>
      <c r="KU29" s="87" t="str">
        <f t="shared" ref="KU29:KX29" si="790">TEXT(KU28,"aaa")</f>
        <v/>
      </c>
      <c r="KV29" s="87" t="str">
        <f t="shared" si="790"/>
        <v/>
      </c>
      <c r="KW29" s="87" t="str">
        <f t="shared" si="790"/>
        <v/>
      </c>
      <c r="KX29" s="87" t="str">
        <f t="shared" si="790"/>
        <v/>
      </c>
      <c r="KY29" s="87" t="str">
        <f>TEXT(KY28,"aaa")</f>
        <v/>
      </c>
      <c r="KZ29" s="52" t="str">
        <f t="shared" ref="KZ29" si="791">TEXT(KZ28,"aaa")</f>
        <v/>
      </c>
      <c r="LA29" s="36" t="s">
        <v>9</v>
      </c>
      <c r="LB29" s="87" t="str">
        <f>TEXT(LB28,"aaa")</f>
        <v/>
      </c>
      <c r="LC29" s="87" t="str">
        <f t="shared" ref="LC29:LF29" si="792">TEXT(LC28,"aaa")</f>
        <v/>
      </c>
      <c r="LD29" s="87" t="str">
        <f t="shared" si="792"/>
        <v/>
      </c>
      <c r="LE29" s="87" t="str">
        <f t="shared" si="792"/>
        <v/>
      </c>
      <c r="LF29" s="87" t="str">
        <f t="shared" si="792"/>
        <v/>
      </c>
      <c r="LG29" s="87" t="str">
        <f>TEXT(LG28,"aaa")</f>
        <v/>
      </c>
      <c r="LH29" s="52" t="str">
        <f t="shared" ref="LH29" si="793">TEXT(LH28,"aaa")</f>
        <v/>
      </c>
      <c r="LI29" s="36" t="s">
        <v>9</v>
      </c>
      <c r="LJ29" s="87" t="str">
        <f>TEXT(LJ28,"aaa")</f>
        <v/>
      </c>
      <c r="LK29" s="87" t="str">
        <f t="shared" ref="LK29:LN29" si="794">TEXT(LK28,"aaa")</f>
        <v/>
      </c>
      <c r="LL29" s="87" t="str">
        <f t="shared" si="794"/>
        <v/>
      </c>
      <c r="LM29" s="87" t="str">
        <f t="shared" si="794"/>
        <v/>
      </c>
      <c r="LN29" s="87" t="str">
        <f t="shared" si="794"/>
        <v/>
      </c>
      <c r="LO29" s="87" t="str">
        <f>TEXT(LO28,"aaa")</f>
        <v/>
      </c>
      <c r="LP29" s="52" t="str">
        <f t="shared" ref="LP29" si="795">TEXT(LP28,"aaa")</f>
        <v/>
      </c>
      <c r="LQ29" s="36" t="s">
        <v>9</v>
      </c>
      <c r="LR29" s="87" t="str">
        <f>TEXT(LR28,"aaa")</f>
        <v/>
      </c>
      <c r="LS29" s="87" t="str">
        <f t="shared" ref="LS29:LV29" si="796">TEXT(LS28,"aaa")</f>
        <v/>
      </c>
      <c r="LT29" s="87" t="str">
        <f t="shared" si="796"/>
        <v/>
      </c>
      <c r="LU29" s="87" t="str">
        <f t="shared" si="796"/>
        <v/>
      </c>
      <c r="LV29" s="87" t="str">
        <f t="shared" si="796"/>
        <v/>
      </c>
      <c r="LW29" s="87" t="str">
        <f>TEXT(LW28,"aaa")</f>
        <v/>
      </c>
      <c r="LX29" s="52" t="str">
        <f t="shared" ref="LX29" si="797">TEXT(LX28,"aaa")</f>
        <v/>
      </c>
      <c r="LY29" s="36" t="s">
        <v>9</v>
      </c>
      <c r="LZ29" s="87" t="str">
        <f>TEXT(LZ28,"aaa")</f>
        <v/>
      </c>
      <c r="MA29" s="87" t="str">
        <f t="shared" ref="MA29:MD29" si="798">TEXT(MA28,"aaa")</f>
        <v/>
      </c>
      <c r="MB29" s="87" t="str">
        <f t="shared" si="798"/>
        <v/>
      </c>
      <c r="MC29" s="87" t="str">
        <f t="shared" si="798"/>
        <v/>
      </c>
      <c r="MD29" s="87" t="str">
        <f t="shared" si="798"/>
        <v/>
      </c>
      <c r="ME29" s="87" t="str">
        <f>TEXT(ME28,"aaa")</f>
        <v/>
      </c>
      <c r="MF29" s="52" t="str">
        <f t="shared" ref="MF29" si="799">TEXT(MF28,"aaa")</f>
        <v/>
      </c>
      <c r="MG29" s="36" t="s">
        <v>9</v>
      </c>
      <c r="MH29" s="87" t="str">
        <f>TEXT(MH28,"aaa")</f>
        <v/>
      </c>
      <c r="MI29" s="87" t="str">
        <f t="shared" ref="MI29:ML29" si="800">TEXT(MI28,"aaa")</f>
        <v/>
      </c>
      <c r="MJ29" s="87" t="str">
        <f t="shared" si="800"/>
        <v/>
      </c>
      <c r="MK29" s="87" t="str">
        <f t="shared" si="800"/>
        <v/>
      </c>
      <c r="ML29" s="87" t="str">
        <f t="shared" si="800"/>
        <v/>
      </c>
      <c r="MM29" s="87" t="str">
        <f>TEXT(MM28,"aaa")</f>
        <v/>
      </c>
      <c r="MN29" s="52" t="str">
        <f t="shared" ref="MN29" si="801">TEXT(MN28,"aaa")</f>
        <v/>
      </c>
      <c r="MO29" s="36" t="s">
        <v>9</v>
      </c>
      <c r="MP29" s="87" t="str">
        <f>TEXT(MP28,"aaa")</f>
        <v/>
      </c>
      <c r="MQ29" s="87" t="str">
        <f t="shared" ref="MQ29:MT29" si="802">TEXT(MQ28,"aaa")</f>
        <v/>
      </c>
      <c r="MR29" s="87" t="str">
        <f t="shared" si="802"/>
        <v/>
      </c>
      <c r="MS29" s="87" t="str">
        <f t="shared" si="802"/>
        <v/>
      </c>
      <c r="MT29" s="87" t="str">
        <f t="shared" si="802"/>
        <v/>
      </c>
      <c r="MU29" s="87" t="str">
        <f>TEXT(MU28,"aaa")</f>
        <v/>
      </c>
      <c r="MV29" s="52" t="str">
        <f t="shared" ref="MV29" si="803">TEXT(MV28,"aaa")</f>
        <v/>
      </c>
      <c r="MW29" s="36" t="s">
        <v>9</v>
      </c>
      <c r="MX29" s="87" t="str">
        <f>TEXT(MX28,"aaa")</f>
        <v/>
      </c>
      <c r="MY29" s="87" t="str">
        <f t="shared" ref="MY29:NB29" si="804">TEXT(MY28,"aaa")</f>
        <v/>
      </c>
      <c r="MZ29" s="87" t="str">
        <f t="shared" si="804"/>
        <v/>
      </c>
      <c r="NA29" s="87" t="str">
        <f t="shared" si="804"/>
        <v/>
      </c>
      <c r="NB29" s="87" t="str">
        <f t="shared" si="804"/>
        <v/>
      </c>
      <c r="NC29" s="87" t="str">
        <f>TEXT(NC28,"aaa")</f>
        <v/>
      </c>
      <c r="ND29" s="52" t="str">
        <f t="shared" ref="ND29" si="805">TEXT(ND28,"aaa")</f>
        <v/>
      </c>
      <c r="NE29" s="36" t="s">
        <v>9</v>
      </c>
      <c r="NF29" s="87" t="str">
        <f>TEXT(NF28,"aaa")</f>
        <v/>
      </c>
      <c r="NG29" s="87" t="str">
        <f t="shared" ref="NG29:NJ29" si="806">TEXT(NG28,"aaa")</f>
        <v/>
      </c>
      <c r="NH29" s="87" t="str">
        <f t="shared" si="806"/>
        <v/>
      </c>
      <c r="NI29" s="87" t="str">
        <f t="shared" si="806"/>
        <v/>
      </c>
      <c r="NJ29" s="87" t="str">
        <f t="shared" si="806"/>
        <v/>
      </c>
      <c r="NK29" s="87" t="str">
        <f>TEXT(NK28,"aaa")</f>
        <v/>
      </c>
      <c r="NL29" s="52" t="str">
        <f t="shared" ref="NL29" si="807">TEXT(NL28,"aaa")</f>
        <v/>
      </c>
      <c r="NM29" s="36" t="s">
        <v>9</v>
      </c>
      <c r="NN29" s="87" t="str">
        <f>TEXT(NN28,"aaa")</f>
        <v/>
      </c>
      <c r="NO29" s="87" t="str">
        <f t="shared" ref="NO29:NR29" si="808">TEXT(NO28,"aaa")</f>
        <v/>
      </c>
      <c r="NP29" s="87" t="str">
        <f t="shared" si="808"/>
        <v/>
      </c>
      <c r="NQ29" s="87" t="str">
        <f t="shared" si="808"/>
        <v/>
      </c>
      <c r="NR29" s="87" t="str">
        <f t="shared" si="808"/>
        <v/>
      </c>
      <c r="NS29" s="87" t="str">
        <f>TEXT(NS28,"aaa")</f>
        <v/>
      </c>
      <c r="NT29" s="52" t="str">
        <f t="shared" ref="NT29" si="809">TEXT(NT28,"aaa")</f>
        <v/>
      </c>
      <c r="NU29" s="36" t="s">
        <v>9</v>
      </c>
      <c r="NV29" s="87" t="str">
        <f>TEXT(NV28,"aaa")</f>
        <v/>
      </c>
      <c r="NW29" s="87" t="str">
        <f t="shared" ref="NW29:NZ29" si="810">TEXT(NW28,"aaa")</f>
        <v/>
      </c>
      <c r="NX29" s="87" t="str">
        <f t="shared" si="810"/>
        <v/>
      </c>
      <c r="NY29" s="87" t="str">
        <f t="shared" si="810"/>
        <v/>
      </c>
      <c r="NZ29" s="87" t="str">
        <f t="shared" si="810"/>
        <v/>
      </c>
      <c r="OA29" s="87" t="str">
        <f>TEXT(OA28,"aaa")</f>
        <v/>
      </c>
      <c r="OB29" s="52" t="str">
        <f t="shared" ref="OB29" si="811">TEXT(OB28,"aaa")</f>
        <v/>
      </c>
      <c r="OC29" s="36" t="s">
        <v>9</v>
      </c>
      <c r="OD29" s="87" t="str">
        <f>TEXT(OD28,"aaa")</f>
        <v/>
      </c>
      <c r="OE29" s="87" t="str">
        <f t="shared" ref="OE29:OH29" si="812">TEXT(OE28,"aaa")</f>
        <v/>
      </c>
      <c r="OF29" s="87" t="str">
        <f t="shared" si="812"/>
        <v/>
      </c>
      <c r="OG29" s="87" t="str">
        <f t="shared" si="812"/>
        <v/>
      </c>
      <c r="OH29" s="87" t="str">
        <f t="shared" si="812"/>
        <v/>
      </c>
      <c r="OI29" s="87" t="str">
        <f>TEXT(OI28,"aaa")</f>
        <v/>
      </c>
      <c r="OJ29" s="52" t="str">
        <f t="shared" ref="OJ29" si="813">TEXT(OJ28,"aaa")</f>
        <v/>
      </c>
      <c r="OK29" s="36" t="s">
        <v>9</v>
      </c>
      <c r="OL29" s="87" t="str">
        <f>TEXT(OL28,"aaa")</f>
        <v/>
      </c>
      <c r="OM29" s="87" t="str">
        <f t="shared" ref="OM29:OP29" si="814">TEXT(OM28,"aaa")</f>
        <v/>
      </c>
      <c r="ON29" s="87" t="str">
        <f t="shared" si="814"/>
        <v/>
      </c>
      <c r="OO29" s="87" t="str">
        <f t="shared" si="814"/>
        <v/>
      </c>
      <c r="OP29" s="87" t="str">
        <f t="shared" si="814"/>
        <v/>
      </c>
      <c r="OQ29" s="87" t="str">
        <f>TEXT(OQ28,"aaa")</f>
        <v/>
      </c>
      <c r="OR29" s="52" t="str">
        <f t="shared" ref="OR29" si="815">TEXT(OR28,"aaa")</f>
        <v/>
      </c>
      <c r="OS29" s="36" t="s">
        <v>9</v>
      </c>
      <c r="OT29" s="87" t="str">
        <f>TEXT(OT28,"aaa")</f>
        <v/>
      </c>
      <c r="OU29" s="87" t="str">
        <f t="shared" ref="OU29:OX29" si="816">TEXT(OU28,"aaa")</f>
        <v/>
      </c>
      <c r="OV29" s="87" t="str">
        <f t="shared" si="816"/>
        <v/>
      </c>
      <c r="OW29" s="87" t="str">
        <f t="shared" si="816"/>
        <v/>
      </c>
      <c r="OX29" s="87" t="str">
        <f t="shared" si="816"/>
        <v/>
      </c>
      <c r="OY29" s="87" t="str">
        <f>TEXT(OY28,"aaa")</f>
        <v/>
      </c>
      <c r="OZ29" s="52" t="str">
        <f t="shared" ref="OZ29" si="817">TEXT(OZ28,"aaa")</f>
        <v/>
      </c>
      <c r="PA29" s="36" t="s">
        <v>9</v>
      </c>
      <c r="PB29" s="87" t="str">
        <f>TEXT(PB28,"aaa")</f>
        <v/>
      </c>
      <c r="PC29" s="87" t="str">
        <f t="shared" ref="PC29:PF29" si="818">TEXT(PC28,"aaa")</f>
        <v/>
      </c>
      <c r="PD29" s="87" t="str">
        <f t="shared" si="818"/>
        <v/>
      </c>
      <c r="PE29" s="87" t="str">
        <f t="shared" si="818"/>
        <v/>
      </c>
      <c r="PF29" s="87" t="str">
        <f t="shared" si="818"/>
        <v/>
      </c>
      <c r="PG29" s="87" t="str">
        <f>TEXT(PG28,"aaa")</f>
        <v/>
      </c>
      <c r="PH29" s="52" t="str">
        <f t="shared" ref="PH29" si="819">TEXT(PH28,"aaa")</f>
        <v/>
      </c>
      <c r="PI29" s="36" t="s">
        <v>9</v>
      </c>
      <c r="PJ29" s="87" t="str">
        <f>TEXT(PJ28,"aaa")</f>
        <v/>
      </c>
      <c r="PK29" s="87" t="str">
        <f t="shared" ref="PK29:PN29" si="820">TEXT(PK28,"aaa")</f>
        <v/>
      </c>
      <c r="PL29" s="87" t="str">
        <f t="shared" si="820"/>
        <v/>
      </c>
      <c r="PM29" s="87" t="str">
        <f t="shared" si="820"/>
        <v/>
      </c>
      <c r="PN29" s="87" t="str">
        <f t="shared" si="820"/>
        <v/>
      </c>
      <c r="PO29" s="87" t="str">
        <f>TEXT(PO28,"aaa")</f>
        <v/>
      </c>
      <c r="PP29" s="52" t="str">
        <f t="shared" ref="PP29" si="821">TEXT(PP28,"aaa")</f>
        <v/>
      </c>
      <c r="PQ29" s="36" t="s">
        <v>9</v>
      </c>
      <c r="PR29" s="87" t="str">
        <f>TEXT(PR28,"aaa")</f>
        <v/>
      </c>
      <c r="PS29" s="87" t="str">
        <f t="shared" ref="PS29:PV29" si="822">TEXT(PS28,"aaa")</f>
        <v/>
      </c>
      <c r="PT29" s="87" t="str">
        <f t="shared" si="822"/>
        <v/>
      </c>
      <c r="PU29" s="87" t="str">
        <f t="shared" si="822"/>
        <v/>
      </c>
      <c r="PV29" s="87" t="str">
        <f t="shared" si="822"/>
        <v/>
      </c>
      <c r="PW29" s="87" t="str">
        <f>TEXT(PW28,"aaa")</f>
        <v/>
      </c>
      <c r="PX29" s="52" t="str">
        <f t="shared" ref="PX29" si="823">TEXT(PX28,"aaa")</f>
        <v/>
      </c>
      <c r="PY29" s="36" t="s">
        <v>9</v>
      </c>
      <c r="PZ29" s="87" t="str">
        <f>TEXT(PZ28,"aaa")</f>
        <v/>
      </c>
      <c r="QA29" s="87" t="str">
        <f t="shared" ref="QA29:QD29" si="824">TEXT(QA28,"aaa")</f>
        <v/>
      </c>
      <c r="QB29" s="87" t="str">
        <f t="shared" si="824"/>
        <v/>
      </c>
      <c r="QC29" s="87" t="str">
        <f t="shared" si="824"/>
        <v/>
      </c>
      <c r="QD29" s="87" t="str">
        <f t="shared" si="824"/>
        <v/>
      </c>
      <c r="QE29" s="87" t="str">
        <f>TEXT(QE28,"aaa")</f>
        <v/>
      </c>
      <c r="QF29" s="52" t="str">
        <f t="shared" ref="QF29" si="825">TEXT(QF28,"aaa")</f>
        <v/>
      </c>
      <c r="QG29" s="36" t="s">
        <v>9</v>
      </c>
      <c r="QH29" s="87" t="str">
        <f>TEXT(QH28,"aaa")</f>
        <v/>
      </c>
      <c r="QI29" s="87" t="str">
        <f t="shared" ref="QI29:QL29" si="826">TEXT(QI28,"aaa")</f>
        <v/>
      </c>
      <c r="QJ29" s="87" t="str">
        <f t="shared" si="826"/>
        <v/>
      </c>
      <c r="QK29" s="87" t="str">
        <f t="shared" si="826"/>
        <v/>
      </c>
      <c r="QL29" s="87" t="str">
        <f t="shared" si="826"/>
        <v/>
      </c>
      <c r="QM29" s="87" t="str">
        <f>TEXT(QM28,"aaa")</f>
        <v/>
      </c>
      <c r="QN29" s="52" t="str">
        <f t="shared" ref="QN29" si="827">TEXT(QN28,"aaa")</f>
        <v/>
      </c>
      <c r="QO29" s="36" t="s">
        <v>9</v>
      </c>
      <c r="QP29" s="87" t="str">
        <f>TEXT(QP28,"aaa")</f>
        <v/>
      </c>
      <c r="QQ29" s="87" t="str">
        <f t="shared" ref="QQ29:QT29" si="828">TEXT(QQ28,"aaa")</f>
        <v/>
      </c>
      <c r="QR29" s="87" t="str">
        <f t="shared" si="828"/>
        <v/>
      </c>
      <c r="QS29" s="87" t="str">
        <f t="shared" si="828"/>
        <v/>
      </c>
      <c r="QT29" s="87" t="str">
        <f t="shared" si="828"/>
        <v/>
      </c>
      <c r="QU29" s="87" t="str">
        <f>TEXT(QU28,"aaa")</f>
        <v/>
      </c>
      <c r="QV29" s="52" t="str">
        <f t="shared" ref="QV29" si="829">TEXT(QV28,"aaa")</f>
        <v/>
      </c>
      <c r="QW29" s="36" t="s">
        <v>9</v>
      </c>
      <c r="QX29" s="87" t="str">
        <f>TEXT(QX28,"aaa")</f>
        <v/>
      </c>
      <c r="QY29" s="87" t="str">
        <f t="shared" ref="QY29:RB29" si="830">TEXT(QY28,"aaa")</f>
        <v/>
      </c>
      <c r="QZ29" s="87" t="str">
        <f t="shared" si="830"/>
        <v/>
      </c>
      <c r="RA29" s="87" t="str">
        <f t="shared" si="830"/>
        <v/>
      </c>
      <c r="RB29" s="87" t="str">
        <f t="shared" si="830"/>
        <v/>
      </c>
      <c r="RC29" s="87" t="str">
        <f>TEXT(RC28,"aaa")</f>
        <v/>
      </c>
      <c r="RD29" s="52" t="str">
        <f t="shared" ref="RD29" si="831">TEXT(RD28,"aaa")</f>
        <v/>
      </c>
      <c r="RE29" s="36" t="s">
        <v>9</v>
      </c>
      <c r="RF29" s="87" t="str">
        <f>TEXT(RF28,"aaa")</f>
        <v/>
      </c>
      <c r="RG29" s="87" t="str">
        <f t="shared" ref="RG29:RJ29" si="832">TEXT(RG28,"aaa")</f>
        <v/>
      </c>
      <c r="RH29" s="87" t="str">
        <f t="shared" si="832"/>
        <v/>
      </c>
      <c r="RI29" s="87" t="str">
        <f t="shared" si="832"/>
        <v/>
      </c>
      <c r="RJ29" s="87" t="str">
        <f t="shared" si="832"/>
        <v/>
      </c>
      <c r="RK29" s="87" t="str">
        <f>TEXT(RK28,"aaa")</f>
        <v/>
      </c>
      <c r="RL29" s="52" t="str">
        <f t="shared" ref="RL29" si="833">TEXT(RL28,"aaa")</f>
        <v/>
      </c>
      <c r="RM29" s="36" t="s">
        <v>9</v>
      </c>
      <c r="RN29" s="87" t="str">
        <f>TEXT(RN28,"aaa")</f>
        <v/>
      </c>
      <c r="RO29" s="87" t="str">
        <f t="shared" ref="RO29:RR29" si="834">TEXT(RO28,"aaa")</f>
        <v/>
      </c>
      <c r="RP29" s="87" t="str">
        <f t="shared" si="834"/>
        <v/>
      </c>
      <c r="RQ29" s="87" t="str">
        <f t="shared" si="834"/>
        <v/>
      </c>
      <c r="RR29" s="87" t="str">
        <f t="shared" si="834"/>
        <v/>
      </c>
      <c r="RS29" s="87" t="str">
        <f>TEXT(RS28,"aaa")</f>
        <v/>
      </c>
      <c r="RT29" s="52" t="str">
        <f t="shared" ref="RT29" si="835">TEXT(RT28,"aaa")</f>
        <v/>
      </c>
      <c r="RU29" s="36" t="s">
        <v>9</v>
      </c>
      <c r="RV29" s="87" t="str">
        <f>TEXT(RV28,"aaa")</f>
        <v/>
      </c>
      <c r="RW29" s="87" t="str">
        <f t="shared" ref="RW29:RZ29" si="836">TEXT(RW28,"aaa")</f>
        <v/>
      </c>
      <c r="RX29" s="87" t="str">
        <f t="shared" si="836"/>
        <v/>
      </c>
      <c r="RY29" s="87" t="str">
        <f t="shared" si="836"/>
        <v/>
      </c>
      <c r="RZ29" s="87" t="str">
        <f t="shared" si="836"/>
        <v/>
      </c>
      <c r="SA29" s="87" t="str">
        <f>TEXT(SA28,"aaa")</f>
        <v/>
      </c>
      <c r="SB29" s="52" t="str">
        <f t="shared" ref="SB29" si="837">TEXT(SB28,"aaa")</f>
        <v/>
      </c>
      <c r="SC29" s="36" t="s">
        <v>9</v>
      </c>
      <c r="SD29" s="87" t="str">
        <f>TEXT(SD28,"aaa")</f>
        <v/>
      </c>
      <c r="SE29" s="87" t="str">
        <f t="shared" ref="SE29:SH29" si="838">TEXT(SE28,"aaa")</f>
        <v/>
      </c>
      <c r="SF29" s="87" t="str">
        <f t="shared" si="838"/>
        <v/>
      </c>
      <c r="SG29" s="87" t="str">
        <f t="shared" si="838"/>
        <v/>
      </c>
      <c r="SH29" s="87" t="str">
        <f t="shared" si="838"/>
        <v/>
      </c>
      <c r="SI29" s="87" t="str">
        <f>TEXT(SI28,"aaa")</f>
        <v/>
      </c>
      <c r="SJ29" s="52" t="str">
        <f t="shared" ref="SJ29" si="839">TEXT(SJ28,"aaa")</f>
        <v/>
      </c>
      <c r="SK29" s="36" t="s">
        <v>9</v>
      </c>
      <c r="SL29" s="87" t="str">
        <f>TEXT(SL28,"aaa")</f>
        <v/>
      </c>
      <c r="SM29" s="87" t="str">
        <f t="shared" ref="SM29:SP29" si="840">TEXT(SM28,"aaa")</f>
        <v/>
      </c>
      <c r="SN29" s="87" t="str">
        <f t="shared" si="840"/>
        <v/>
      </c>
      <c r="SO29" s="87" t="str">
        <f t="shared" si="840"/>
        <v/>
      </c>
      <c r="SP29" s="87" t="str">
        <f t="shared" si="840"/>
        <v/>
      </c>
      <c r="SQ29" s="87" t="str">
        <f>TEXT(SQ28,"aaa")</f>
        <v/>
      </c>
      <c r="SR29" s="52" t="str">
        <f t="shared" ref="SR29" si="841">TEXT(SR28,"aaa")</f>
        <v/>
      </c>
      <c r="SS29" s="36" t="s">
        <v>9</v>
      </c>
      <c r="ST29" s="87" t="str">
        <f>TEXT(ST28,"aaa")</f>
        <v/>
      </c>
      <c r="SU29" s="87" t="str">
        <f t="shared" ref="SU29:SX29" si="842">TEXT(SU28,"aaa")</f>
        <v/>
      </c>
      <c r="SV29" s="87" t="str">
        <f t="shared" si="842"/>
        <v/>
      </c>
      <c r="SW29" s="87" t="str">
        <f t="shared" si="842"/>
        <v/>
      </c>
      <c r="SX29" s="87" t="str">
        <f t="shared" si="842"/>
        <v/>
      </c>
      <c r="SY29" s="87" t="str">
        <f>TEXT(SY28,"aaa")</f>
        <v/>
      </c>
      <c r="SZ29" s="52" t="str">
        <f t="shared" ref="SZ29" si="843">TEXT(SZ28,"aaa")</f>
        <v/>
      </c>
      <c r="TA29" s="36" t="s">
        <v>9</v>
      </c>
      <c r="TB29" s="87" t="str">
        <f>TEXT(TB28,"aaa")</f>
        <v/>
      </c>
      <c r="TC29" s="87" t="str">
        <f t="shared" ref="TC29:TF29" si="844">TEXT(TC28,"aaa")</f>
        <v/>
      </c>
      <c r="TD29" s="87" t="str">
        <f t="shared" si="844"/>
        <v/>
      </c>
      <c r="TE29" s="87" t="str">
        <f t="shared" si="844"/>
        <v/>
      </c>
      <c r="TF29" s="87" t="str">
        <f t="shared" si="844"/>
        <v/>
      </c>
      <c r="TG29" s="87" t="str">
        <f>TEXT(TG28,"aaa")</f>
        <v/>
      </c>
      <c r="TH29" s="52" t="str">
        <f t="shared" ref="TH29" si="845">TEXT(TH28,"aaa")</f>
        <v/>
      </c>
    </row>
    <row r="30" spans="1:528" s="48" customFormat="1" ht="19.8" customHeight="1">
      <c r="A30" s="84" t="s">
        <v>36</v>
      </c>
      <c r="B30" s="85" t="str">
        <f>IF($E$19&lt;=B28,"",IF(AND(B28&gt;=$B$21,B28&lt;=$E$21),"控除",IF(AND(B28&gt;=$B$22,B28&lt;=$E$22),"控除",IF(AND(B28&gt;=$B$23,B28&lt;=$E$23),"控除",""))))</f>
        <v/>
      </c>
      <c r="C30" s="85" t="str">
        <f t="shared" ref="C30:G30" si="846">IF($E$19&lt;=C28,"",IF(AND(C28&gt;=$B$21,C28&lt;=$E$21),"控除",IF(AND(C28&gt;=$B$22,C28&lt;=$E$22),"控除",IF(AND(C28&gt;=$B$23,C28&lt;=$E$23),"控除",""))))</f>
        <v/>
      </c>
      <c r="D30" s="85" t="str">
        <f t="shared" si="846"/>
        <v/>
      </c>
      <c r="E30" s="85" t="str">
        <f t="shared" si="846"/>
        <v/>
      </c>
      <c r="F30" s="85" t="str">
        <f>IF($E$19&lt;=F28,"",IF(AND(F28&gt;=$B$21,F28&lt;=$E$21),"控除",IF(AND(F28&gt;=$B$22,F28&lt;=$E$22),"控除",IF(AND(F28&gt;=$B$23,F28&lt;=$E$23),"控除",""))))</f>
        <v/>
      </c>
      <c r="G30" s="85" t="str">
        <f t="shared" si="846"/>
        <v/>
      </c>
      <c r="H30" s="86" t="str">
        <f>IF($E$19&lt;=H28,"",IF(AND(H28&gt;=$B$21,H28&lt;=$E$21),"控除",IF(AND(H28&gt;=$B$22,H28&lt;=$E$22),"控除",IF(AND(H28&gt;=$B$23,H28&lt;=$E$23),"控除",""))))</f>
        <v/>
      </c>
      <c r="I30" s="84" t="s">
        <v>36</v>
      </c>
      <c r="J30" s="85" t="str">
        <f>IF($E$19&lt;=J28,"",IF(AND(J28&gt;=$B$21,J28&lt;=$E$21),"控除",IF(AND(J28&gt;=$B$22,J28&lt;=$E$22),"控除",IF(AND(J28&gt;=$B$23,J28&lt;=$E$23),"控除",""))))</f>
        <v/>
      </c>
      <c r="K30" s="85" t="str">
        <f t="shared" ref="K30:O30" si="847">IF($E$19&lt;=K28,"",IF(AND(K28&gt;=$B$21,K28&lt;=$E$21),"控除",IF(AND(K28&gt;=$B$22,K28&lt;=$E$22),"控除",IF(AND(K28&gt;=$B$23,K28&lt;=$E$23),"控除",""))))</f>
        <v/>
      </c>
      <c r="L30" s="85" t="str">
        <f t="shared" si="847"/>
        <v/>
      </c>
      <c r="M30" s="85" t="str">
        <f t="shared" si="847"/>
        <v/>
      </c>
      <c r="N30" s="85" t="str">
        <f>IF($E$19&lt;=N28,"",IF(AND(N28&gt;=$B$21,N28&lt;=$E$21),"控除",IF(AND(N28&gt;=$B$22,N28&lt;=$E$22),"控除",IF(AND(N28&gt;=$B$23,N28&lt;=$E$23),"控除",""))))</f>
        <v/>
      </c>
      <c r="O30" s="85" t="str">
        <f t="shared" si="847"/>
        <v/>
      </c>
      <c r="P30" s="86" t="str">
        <f>IF($E$19&lt;=P28,"",IF(AND(P28&gt;=$B$21,P28&lt;=$E$21),"控除",IF(AND(P28&gt;=$B$22,P28&lt;=$E$22),"控除",IF(AND(P28&gt;=$B$23,P28&lt;=$E$23),"控除",""))))</f>
        <v/>
      </c>
      <c r="Q30" s="84" t="s">
        <v>36</v>
      </c>
      <c r="R30" s="85" t="str">
        <f>IF($E$19&lt;=R28,"",IF(AND(R28&gt;=$B$21,R28&lt;=$E$21),"控除",IF(AND(R28&gt;=$B$22,R28&lt;=$E$22),"控除",IF(AND(R28&gt;=$B$23,R28&lt;=$E$23),"控除",""))))</f>
        <v/>
      </c>
      <c r="S30" s="85" t="str">
        <f t="shared" ref="S30:W30" si="848">IF($E$19&lt;=S28,"",IF(AND(S28&gt;=$B$21,S28&lt;=$E$21),"控除",IF(AND(S28&gt;=$B$22,S28&lt;=$E$22),"控除",IF(AND(S28&gt;=$B$23,S28&lt;=$E$23),"控除",""))))</f>
        <v/>
      </c>
      <c r="T30" s="85" t="str">
        <f t="shared" si="848"/>
        <v/>
      </c>
      <c r="U30" s="85" t="str">
        <f t="shared" si="848"/>
        <v/>
      </c>
      <c r="V30" s="85" t="str">
        <f>IF($E$19&lt;=V28,"",IF(AND(V28&gt;=$B$21,V28&lt;=$E$21),"控除",IF(AND(V28&gt;=$B$22,V28&lt;=$E$22),"控除",IF(AND(V28&gt;=$B$23,V28&lt;=$E$23),"控除",""))))</f>
        <v/>
      </c>
      <c r="W30" s="85" t="str">
        <f t="shared" si="848"/>
        <v/>
      </c>
      <c r="X30" s="86" t="str">
        <f>IF($E$19&lt;=X28,"",IF(AND(X28&gt;=$B$21,X28&lt;=$E$21),"控除",IF(AND(X28&gt;=$B$22,X28&lt;=$E$22),"控除",IF(AND(X28&gt;=$B$23,X28&lt;=$E$23),"控除",""))))</f>
        <v/>
      </c>
      <c r="Y30" s="84" t="s">
        <v>36</v>
      </c>
      <c r="Z30" s="85" t="str">
        <f>IF($E$19&lt;=Z28,"",IF(AND(Z28&gt;=$B$21,Z28&lt;=$E$21),"控除",IF(AND(Z28&gt;=$B$22,Z28&lt;=$E$22),"控除",IF(AND(Z28&gt;=$B$23,Z28&lt;=$E$23),"控除",""))))</f>
        <v/>
      </c>
      <c r="AA30" s="85" t="str">
        <f t="shared" ref="AA30:AE30" si="849">IF($E$19&lt;=AA28,"",IF(AND(AA28&gt;=$B$21,AA28&lt;=$E$21),"控除",IF(AND(AA28&gt;=$B$22,AA28&lt;=$E$22),"控除",IF(AND(AA28&gt;=$B$23,AA28&lt;=$E$23),"控除",""))))</f>
        <v/>
      </c>
      <c r="AB30" s="85" t="str">
        <f t="shared" si="849"/>
        <v/>
      </c>
      <c r="AC30" s="85" t="str">
        <f t="shared" si="849"/>
        <v/>
      </c>
      <c r="AD30" s="85" t="str">
        <f>IF($E$19&lt;=AD28,"",IF(AND(AD28&gt;=$B$21,AD28&lt;=$E$21),"控除",IF(AND(AD28&gt;=$B$22,AD28&lt;=$E$22),"控除",IF(AND(AD28&gt;=$B$23,AD28&lt;=$E$23),"控除",""))))</f>
        <v/>
      </c>
      <c r="AE30" s="85" t="str">
        <f t="shared" si="849"/>
        <v/>
      </c>
      <c r="AF30" s="86" t="str">
        <f>IF($E$19&lt;=AF28,"",IF(AND(AF28&gt;=$B$21,AF28&lt;=$E$21),"控除",IF(AND(AF28&gt;=$B$22,AF28&lt;=$E$22),"控除",IF(AND(AF28&gt;=$B$23,AF28&lt;=$E$23),"控除",""))))</f>
        <v/>
      </c>
      <c r="AG30" s="84" t="s">
        <v>36</v>
      </c>
      <c r="AH30" s="85" t="str">
        <f>IF($E$19&lt;=AH28,"",IF(AND(AH28&gt;=$B$21,AH28&lt;=$E$21),"控除",IF(AND(AH28&gt;=$B$22,AH28&lt;=$E$22),"控除",IF(AND(AH28&gt;=$B$23,AH28&lt;=$E$23),"控除",""))))</f>
        <v/>
      </c>
      <c r="AI30" s="85" t="str">
        <f t="shared" ref="AI30:AM30" si="850">IF($E$19&lt;=AI28,"",IF(AND(AI28&gt;=$B$21,AI28&lt;=$E$21),"控除",IF(AND(AI28&gt;=$B$22,AI28&lt;=$E$22),"控除",IF(AND(AI28&gt;=$B$23,AI28&lt;=$E$23),"控除",""))))</f>
        <v/>
      </c>
      <c r="AJ30" s="85" t="str">
        <f t="shared" si="850"/>
        <v/>
      </c>
      <c r="AK30" s="85" t="str">
        <f t="shared" si="850"/>
        <v/>
      </c>
      <c r="AL30" s="85" t="str">
        <f>IF($E$19&lt;=AL28,"",IF(AND(AL28&gt;=$B$21,AL28&lt;=$E$21),"控除",IF(AND(AL28&gt;=$B$22,AL28&lt;=$E$22),"控除",IF(AND(AL28&gt;=$B$23,AL28&lt;=$E$23),"控除",""))))</f>
        <v/>
      </c>
      <c r="AM30" s="85" t="str">
        <f t="shared" si="850"/>
        <v/>
      </c>
      <c r="AN30" s="86" t="str">
        <f>IF($E$19&lt;=AN28,"",IF(AND(AN28&gt;=$B$21,AN28&lt;=$E$21),"控除",IF(AND(AN28&gt;=$B$22,AN28&lt;=$E$22),"控除",IF(AND(AN28&gt;=$B$23,AN28&lt;=$E$23),"控除",""))))</f>
        <v/>
      </c>
      <c r="AO30" s="84" t="s">
        <v>36</v>
      </c>
      <c r="AP30" s="85" t="str">
        <f>IF($E$19&lt;=AP28,"",IF(AND(AP28&gt;=$B$21,AP28&lt;=$E$21),"控除",IF(AND(AP28&gt;=$B$22,AP28&lt;=$E$22),"控除",IF(AND(AP28&gt;=$B$23,AP28&lt;=$E$23),"控除",""))))</f>
        <v/>
      </c>
      <c r="AQ30" s="85" t="str">
        <f t="shared" ref="AQ30:AU30" si="851">IF($E$19&lt;=AQ28,"",IF(AND(AQ28&gt;=$B$21,AQ28&lt;=$E$21),"控除",IF(AND(AQ28&gt;=$B$22,AQ28&lt;=$E$22),"控除",IF(AND(AQ28&gt;=$B$23,AQ28&lt;=$E$23),"控除",""))))</f>
        <v/>
      </c>
      <c r="AR30" s="85" t="str">
        <f t="shared" si="851"/>
        <v/>
      </c>
      <c r="AS30" s="85" t="str">
        <f t="shared" si="851"/>
        <v/>
      </c>
      <c r="AT30" s="85" t="str">
        <f>IF($E$19&lt;=AT28,"",IF(AND(AT28&gt;=$B$21,AT28&lt;=$E$21),"控除",IF(AND(AT28&gt;=$B$22,AT28&lt;=$E$22),"控除",IF(AND(AT28&gt;=$B$23,AT28&lt;=$E$23),"控除",""))))</f>
        <v/>
      </c>
      <c r="AU30" s="85" t="str">
        <f t="shared" si="851"/>
        <v/>
      </c>
      <c r="AV30" s="86" t="str">
        <f>IF($E$19&lt;=AV28,"",IF(AND(AV28&gt;=$B$21,AV28&lt;=$E$21),"控除",IF(AND(AV28&gt;=$B$22,AV28&lt;=$E$22),"控除",IF(AND(AV28&gt;=$B$23,AV28&lt;=$E$23),"控除",""))))</f>
        <v/>
      </c>
      <c r="AW30" s="84" t="s">
        <v>36</v>
      </c>
      <c r="AX30" s="85" t="str">
        <f>IF($E$19&lt;=AX28,"",IF(AND(AX28&gt;=$B$21,AX28&lt;=$E$21),"控除",IF(AND(AX28&gt;=$B$22,AX28&lt;=$E$22),"控除",IF(AND(AX28&gt;=$B$23,AX28&lt;=$E$23),"控除",""))))</f>
        <v/>
      </c>
      <c r="AY30" s="85" t="str">
        <f t="shared" ref="AY30:BC30" si="852">IF($E$19&lt;=AY28,"",IF(AND(AY28&gt;=$B$21,AY28&lt;=$E$21),"控除",IF(AND(AY28&gt;=$B$22,AY28&lt;=$E$22),"控除",IF(AND(AY28&gt;=$B$23,AY28&lt;=$E$23),"控除",""))))</f>
        <v/>
      </c>
      <c r="AZ30" s="85" t="str">
        <f t="shared" si="852"/>
        <v/>
      </c>
      <c r="BA30" s="85" t="str">
        <f t="shared" si="852"/>
        <v/>
      </c>
      <c r="BB30" s="85" t="str">
        <f>IF($E$19&lt;=BB28,"",IF(AND(BB28&gt;=$B$21,BB28&lt;=$E$21),"控除",IF(AND(BB28&gt;=$B$22,BB28&lt;=$E$22),"控除",IF(AND(BB28&gt;=$B$23,BB28&lt;=$E$23),"控除",""))))</f>
        <v/>
      </c>
      <c r="BC30" s="85" t="str">
        <f t="shared" si="852"/>
        <v/>
      </c>
      <c r="BD30" s="86" t="str">
        <f>IF($E$19&lt;=BD28,"",IF(AND(BD28&gt;=$B$21,BD28&lt;=$E$21),"控除",IF(AND(BD28&gt;=$B$22,BD28&lt;=$E$22),"控除",IF(AND(BD28&gt;=$B$23,BD28&lt;=$E$23),"控除",""))))</f>
        <v/>
      </c>
      <c r="BE30" s="84" t="s">
        <v>36</v>
      </c>
      <c r="BF30" s="85" t="str">
        <f>IF($E$19&lt;=BF28,"",IF(AND(BF28&gt;=$B$21,BF28&lt;=$E$21),"控除",IF(AND(BF28&gt;=$B$22,BF28&lt;=$E$22),"控除",IF(AND(BF28&gt;=$B$23,BF28&lt;=$E$23),"控除",""))))</f>
        <v/>
      </c>
      <c r="BG30" s="85" t="str">
        <f t="shared" ref="BG30:BK30" si="853">IF($E$19&lt;=BG28,"",IF(AND(BG28&gt;=$B$21,BG28&lt;=$E$21),"控除",IF(AND(BG28&gt;=$B$22,BG28&lt;=$E$22),"控除",IF(AND(BG28&gt;=$B$23,BG28&lt;=$E$23),"控除",""))))</f>
        <v/>
      </c>
      <c r="BH30" s="85" t="str">
        <f t="shared" si="853"/>
        <v/>
      </c>
      <c r="BI30" s="85" t="str">
        <f t="shared" si="853"/>
        <v/>
      </c>
      <c r="BJ30" s="85" t="str">
        <f>IF($E$19&lt;=BJ28,"",IF(AND(BJ28&gt;=$B$21,BJ28&lt;=$E$21),"控除",IF(AND(BJ28&gt;=$B$22,BJ28&lt;=$E$22),"控除",IF(AND(BJ28&gt;=$B$23,BJ28&lt;=$E$23),"控除",""))))</f>
        <v/>
      </c>
      <c r="BK30" s="85" t="str">
        <f t="shared" si="853"/>
        <v/>
      </c>
      <c r="BL30" s="86" t="str">
        <f>IF($E$19&lt;=BL28,"",IF(AND(BL28&gt;=$B$21,BL28&lt;=$E$21),"控除",IF(AND(BL28&gt;=$B$22,BL28&lt;=$E$22),"控除",IF(AND(BL28&gt;=$B$23,BL28&lt;=$E$23),"控除",""))))</f>
        <v/>
      </c>
      <c r="BM30" s="84" t="s">
        <v>36</v>
      </c>
      <c r="BN30" s="85" t="str">
        <f>IF($E$19&lt;=BN28,"",IF(AND(BN28&gt;=$B$21,BN28&lt;=$E$21),"控除",IF(AND(BN28&gt;=$B$22,BN28&lt;=$E$22),"控除",IF(AND(BN28&gt;=$B$23,BN28&lt;=$E$23),"控除",""))))</f>
        <v/>
      </c>
      <c r="BO30" s="85" t="str">
        <f t="shared" ref="BO30:BS30" si="854">IF($E$19&lt;=BO28,"",IF(AND(BO28&gt;=$B$21,BO28&lt;=$E$21),"控除",IF(AND(BO28&gt;=$B$22,BO28&lt;=$E$22),"控除",IF(AND(BO28&gt;=$B$23,BO28&lt;=$E$23),"控除",""))))</f>
        <v/>
      </c>
      <c r="BP30" s="85" t="str">
        <f t="shared" si="854"/>
        <v/>
      </c>
      <c r="BQ30" s="85" t="str">
        <f t="shared" si="854"/>
        <v/>
      </c>
      <c r="BR30" s="85" t="str">
        <f>IF($E$19&lt;=BR28,"",IF(AND(BR28&gt;=$B$21,BR28&lt;=$E$21),"控除",IF(AND(BR28&gt;=$B$22,BR28&lt;=$E$22),"控除",IF(AND(BR28&gt;=$B$23,BR28&lt;=$E$23),"控除",""))))</f>
        <v/>
      </c>
      <c r="BS30" s="85" t="str">
        <f t="shared" si="854"/>
        <v/>
      </c>
      <c r="BT30" s="86" t="str">
        <f>IF($E$19&lt;=BT28,"",IF(AND(BT28&gt;=$B$21,BT28&lt;=$E$21),"控除",IF(AND(BT28&gt;=$B$22,BT28&lt;=$E$22),"控除",IF(AND(BT28&gt;=$B$23,BT28&lt;=$E$23),"控除",""))))</f>
        <v/>
      </c>
      <c r="BU30" s="84" t="s">
        <v>36</v>
      </c>
      <c r="BV30" s="85" t="str">
        <f>IF($E$19&lt;=BV28,"",IF(AND(BV28&gt;=$B$21,BV28&lt;=$E$21),"控除",IF(AND(BV28&gt;=$B$22,BV28&lt;=$E$22),"控除",IF(AND(BV28&gt;=$B$23,BV28&lt;=$E$23),"控除",""))))</f>
        <v/>
      </c>
      <c r="BW30" s="85" t="str">
        <f t="shared" ref="BW30:CA30" si="855">IF($E$19&lt;=BW28,"",IF(AND(BW28&gt;=$B$21,BW28&lt;=$E$21),"控除",IF(AND(BW28&gt;=$B$22,BW28&lt;=$E$22),"控除",IF(AND(BW28&gt;=$B$23,BW28&lt;=$E$23),"控除",""))))</f>
        <v/>
      </c>
      <c r="BX30" s="85" t="str">
        <f t="shared" si="855"/>
        <v/>
      </c>
      <c r="BY30" s="85" t="str">
        <f t="shared" si="855"/>
        <v/>
      </c>
      <c r="BZ30" s="85" t="str">
        <f>IF($E$19&lt;=BZ28,"",IF(AND(BZ28&gt;=$B$21,BZ28&lt;=$E$21),"控除",IF(AND(BZ28&gt;=$B$22,BZ28&lt;=$E$22),"控除",IF(AND(BZ28&gt;=$B$23,BZ28&lt;=$E$23),"控除",""))))</f>
        <v/>
      </c>
      <c r="CA30" s="85" t="str">
        <f t="shared" si="855"/>
        <v/>
      </c>
      <c r="CB30" s="86" t="str">
        <f>IF($E$19&lt;=CB28,"",IF(AND(CB28&gt;=$B$21,CB28&lt;=$E$21),"控除",IF(AND(CB28&gt;=$B$22,CB28&lt;=$E$22),"控除",IF(AND(CB28&gt;=$B$23,CB28&lt;=$E$23),"控除",""))))</f>
        <v/>
      </c>
      <c r="CC30" s="84" t="s">
        <v>36</v>
      </c>
      <c r="CD30" s="85" t="str">
        <f>IF($E$19&lt;=CD28,"",IF(AND(CD28&gt;=$B$21,CD28&lt;=$E$21),"控除",IF(AND(CD28&gt;=$B$22,CD28&lt;=$E$22),"控除",IF(AND(CD28&gt;=$B$23,CD28&lt;=$E$23),"控除",""))))</f>
        <v/>
      </c>
      <c r="CE30" s="85" t="str">
        <f t="shared" ref="CE30:CI30" si="856">IF($E$19&lt;=CE28,"",IF(AND(CE28&gt;=$B$21,CE28&lt;=$E$21),"控除",IF(AND(CE28&gt;=$B$22,CE28&lt;=$E$22),"控除",IF(AND(CE28&gt;=$B$23,CE28&lt;=$E$23),"控除",""))))</f>
        <v/>
      </c>
      <c r="CF30" s="85" t="str">
        <f t="shared" si="856"/>
        <v/>
      </c>
      <c r="CG30" s="85" t="str">
        <f t="shared" si="856"/>
        <v/>
      </c>
      <c r="CH30" s="85" t="str">
        <f>IF($E$19&lt;=CH28,"",IF(AND(CH28&gt;=$B$21,CH28&lt;=$E$21),"控除",IF(AND(CH28&gt;=$B$22,CH28&lt;=$E$22),"控除",IF(AND(CH28&gt;=$B$23,CH28&lt;=$E$23),"控除",""))))</f>
        <v/>
      </c>
      <c r="CI30" s="85" t="str">
        <f t="shared" si="856"/>
        <v/>
      </c>
      <c r="CJ30" s="86" t="str">
        <f>IF($E$19&lt;=CJ28,"",IF(AND(CJ28&gt;=$B$21,CJ28&lt;=$E$21),"控除",IF(AND(CJ28&gt;=$B$22,CJ28&lt;=$E$22),"控除",IF(AND(CJ28&gt;=$B$23,CJ28&lt;=$E$23),"控除",""))))</f>
        <v/>
      </c>
      <c r="CK30" s="84" t="s">
        <v>36</v>
      </c>
      <c r="CL30" s="85" t="str">
        <f>IF($E$19&lt;=CL28,"",IF(AND(CL28&gt;=$B$21,CL28&lt;=$E$21),"控除",IF(AND(CL28&gt;=$B$22,CL28&lt;=$E$22),"控除",IF(AND(CL28&gt;=$B$23,CL28&lt;=$E$23),"控除",""))))</f>
        <v/>
      </c>
      <c r="CM30" s="85" t="str">
        <f t="shared" ref="CM30:CQ30" si="857">IF($E$19&lt;=CM28,"",IF(AND(CM28&gt;=$B$21,CM28&lt;=$E$21),"控除",IF(AND(CM28&gt;=$B$22,CM28&lt;=$E$22),"控除",IF(AND(CM28&gt;=$B$23,CM28&lt;=$E$23),"控除",""))))</f>
        <v/>
      </c>
      <c r="CN30" s="85" t="str">
        <f t="shared" si="857"/>
        <v/>
      </c>
      <c r="CO30" s="85" t="str">
        <f t="shared" si="857"/>
        <v/>
      </c>
      <c r="CP30" s="85" t="str">
        <f>IF($E$19&lt;=CP28,"",IF(AND(CP28&gt;=$B$21,CP28&lt;=$E$21),"控除",IF(AND(CP28&gt;=$B$22,CP28&lt;=$E$22),"控除",IF(AND(CP28&gt;=$B$23,CP28&lt;=$E$23),"控除",""))))</f>
        <v/>
      </c>
      <c r="CQ30" s="85" t="str">
        <f t="shared" si="857"/>
        <v/>
      </c>
      <c r="CR30" s="86" t="str">
        <f>IF($E$19&lt;=CR28,"",IF(AND(CR28&gt;=$B$21,CR28&lt;=$E$21),"控除",IF(AND(CR28&gt;=$B$22,CR28&lt;=$E$22),"控除",IF(AND(CR28&gt;=$B$23,CR28&lt;=$E$23),"控除",""))))</f>
        <v/>
      </c>
      <c r="CS30" s="84" t="s">
        <v>36</v>
      </c>
      <c r="CT30" s="85" t="str">
        <f>IF($E$19&lt;=CT28,"",IF(AND(CT28&gt;=$B$21,CT28&lt;=$E$21),"控除",IF(AND(CT28&gt;=$B$22,CT28&lt;=$E$22),"控除",IF(AND(CT28&gt;=$B$23,CT28&lt;=$E$23),"控除",""))))</f>
        <v/>
      </c>
      <c r="CU30" s="85" t="str">
        <f t="shared" ref="CU30:CY30" si="858">IF($E$19&lt;=CU28,"",IF(AND(CU28&gt;=$B$21,CU28&lt;=$E$21),"控除",IF(AND(CU28&gt;=$B$22,CU28&lt;=$E$22),"控除",IF(AND(CU28&gt;=$B$23,CU28&lt;=$E$23),"控除",""))))</f>
        <v/>
      </c>
      <c r="CV30" s="85" t="str">
        <f t="shared" si="858"/>
        <v/>
      </c>
      <c r="CW30" s="85" t="str">
        <f t="shared" si="858"/>
        <v/>
      </c>
      <c r="CX30" s="85" t="str">
        <f>IF($E$19&lt;=CX28,"",IF(AND(CX28&gt;=$B$21,CX28&lt;=$E$21),"控除",IF(AND(CX28&gt;=$B$22,CX28&lt;=$E$22),"控除",IF(AND(CX28&gt;=$B$23,CX28&lt;=$E$23),"控除",""))))</f>
        <v/>
      </c>
      <c r="CY30" s="85" t="str">
        <f t="shared" si="858"/>
        <v/>
      </c>
      <c r="CZ30" s="86" t="str">
        <f>IF($E$19&lt;=CZ28,"",IF(AND(CZ28&gt;=$B$21,CZ28&lt;=$E$21),"控除",IF(AND(CZ28&gt;=$B$22,CZ28&lt;=$E$22),"控除",IF(AND(CZ28&gt;=$B$23,CZ28&lt;=$E$23),"控除",""))))</f>
        <v/>
      </c>
      <c r="DA30" s="84" t="s">
        <v>36</v>
      </c>
      <c r="DB30" s="85" t="str">
        <f>IF($E$19&lt;=DB28,"",IF(AND(DB28&gt;=$B$21,DB28&lt;=$E$21),"控除",IF(AND(DB28&gt;=$B$22,DB28&lt;=$E$22),"控除",IF(AND(DB28&gt;=$B$23,DB28&lt;=$E$23),"控除",""))))</f>
        <v/>
      </c>
      <c r="DC30" s="85" t="str">
        <f t="shared" ref="DC30:DG30" si="859">IF($E$19&lt;=DC28,"",IF(AND(DC28&gt;=$B$21,DC28&lt;=$E$21),"控除",IF(AND(DC28&gt;=$B$22,DC28&lt;=$E$22),"控除",IF(AND(DC28&gt;=$B$23,DC28&lt;=$E$23),"控除",""))))</f>
        <v/>
      </c>
      <c r="DD30" s="85" t="str">
        <f t="shared" si="859"/>
        <v/>
      </c>
      <c r="DE30" s="85" t="str">
        <f t="shared" si="859"/>
        <v/>
      </c>
      <c r="DF30" s="85" t="str">
        <f>IF($E$19&lt;=DF28,"",IF(AND(DF28&gt;=$B$21,DF28&lt;=$E$21),"控除",IF(AND(DF28&gt;=$B$22,DF28&lt;=$E$22),"控除",IF(AND(DF28&gt;=$B$23,DF28&lt;=$E$23),"控除",""))))</f>
        <v/>
      </c>
      <c r="DG30" s="85" t="str">
        <f t="shared" si="859"/>
        <v/>
      </c>
      <c r="DH30" s="86" t="str">
        <f>IF($E$19&lt;=DH28,"",IF(AND(DH28&gt;=$B$21,DH28&lt;=$E$21),"控除",IF(AND(DH28&gt;=$B$22,DH28&lt;=$E$22),"控除",IF(AND(DH28&gt;=$B$23,DH28&lt;=$E$23),"控除",""))))</f>
        <v/>
      </c>
      <c r="DI30" s="84" t="s">
        <v>36</v>
      </c>
      <c r="DJ30" s="85" t="str">
        <f>IF($E$19&lt;=DJ28,"",IF(AND(DJ28&gt;=$B$21,DJ28&lt;=$E$21),"控除",IF(AND(DJ28&gt;=$B$22,DJ28&lt;=$E$22),"控除",IF(AND(DJ28&gt;=$B$23,DJ28&lt;=$E$23),"控除",""))))</f>
        <v/>
      </c>
      <c r="DK30" s="85" t="str">
        <f t="shared" ref="DK30:DO30" si="860">IF($E$19&lt;=DK28,"",IF(AND(DK28&gt;=$B$21,DK28&lt;=$E$21),"控除",IF(AND(DK28&gt;=$B$22,DK28&lt;=$E$22),"控除",IF(AND(DK28&gt;=$B$23,DK28&lt;=$E$23),"控除",""))))</f>
        <v/>
      </c>
      <c r="DL30" s="85" t="str">
        <f t="shared" si="860"/>
        <v/>
      </c>
      <c r="DM30" s="85" t="str">
        <f t="shared" si="860"/>
        <v/>
      </c>
      <c r="DN30" s="85" t="str">
        <f>IF($E$19&lt;=DN28,"",IF(AND(DN28&gt;=$B$21,DN28&lt;=$E$21),"控除",IF(AND(DN28&gt;=$B$22,DN28&lt;=$E$22),"控除",IF(AND(DN28&gt;=$B$23,DN28&lt;=$E$23),"控除",""))))</f>
        <v/>
      </c>
      <c r="DO30" s="85" t="str">
        <f t="shared" si="860"/>
        <v/>
      </c>
      <c r="DP30" s="86" t="str">
        <f>IF($E$19&lt;=DP28,"",IF(AND(DP28&gt;=$B$21,DP28&lt;=$E$21),"控除",IF(AND(DP28&gt;=$B$22,DP28&lt;=$E$22),"控除",IF(AND(DP28&gt;=$B$23,DP28&lt;=$E$23),"控除",""))))</f>
        <v/>
      </c>
      <c r="DQ30" s="84" t="s">
        <v>36</v>
      </c>
      <c r="DR30" s="85" t="str">
        <f>IF($E$19&lt;=DR28,"",IF(AND(DR28&gt;=$B$21,DR28&lt;=$E$21),"控除",IF(AND(DR28&gt;=$B$22,DR28&lt;=$E$22),"控除",IF(AND(DR28&gt;=$B$23,DR28&lt;=$E$23),"控除",""))))</f>
        <v/>
      </c>
      <c r="DS30" s="85" t="str">
        <f t="shared" ref="DS30:DW30" si="861">IF($E$19&lt;=DS28,"",IF(AND(DS28&gt;=$B$21,DS28&lt;=$E$21),"控除",IF(AND(DS28&gt;=$B$22,DS28&lt;=$E$22),"控除",IF(AND(DS28&gt;=$B$23,DS28&lt;=$E$23),"控除",""))))</f>
        <v/>
      </c>
      <c r="DT30" s="85" t="str">
        <f t="shared" si="861"/>
        <v/>
      </c>
      <c r="DU30" s="85" t="str">
        <f t="shared" si="861"/>
        <v/>
      </c>
      <c r="DV30" s="85" t="str">
        <f>IF($E$19&lt;=DV28,"",IF(AND(DV28&gt;=$B$21,DV28&lt;=$E$21),"控除",IF(AND(DV28&gt;=$B$22,DV28&lt;=$E$22),"控除",IF(AND(DV28&gt;=$B$23,DV28&lt;=$E$23),"控除",""))))</f>
        <v/>
      </c>
      <c r="DW30" s="85" t="str">
        <f t="shared" si="861"/>
        <v/>
      </c>
      <c r="DX30" s="86" t="str">
        <f>IF($E$19&lt;=DX28,"",IF(AND(DX28&gt;=$B$21,DX28&lt;=$E$21),"控除",IF(AND(DX28&gt;=$B$22,DX28&lt;=$E$22),"控除",IF(AND(DX28&gt;=$B$23,DX28&lt;=$E$23),"控除",""))))</f>
        <v/>
      </c>
      <c r="DY30" s="84" t="s">
        <v>36</v>
      </c>
      <c r="DZ30" s="85" t="str">
        <f>IF($E$19&lt;=DZ28,"",IF(AND(DZ28&gt;=$B$21,DZ28&lt;=$E$21),"控除",IF(AND(DZ28&gt;=$B$22,DZ28&lt;=$E$22),"控除",IF(AND(DZ28&gt;=$B$23,DZ28&lt;=$E$23),"控除",""))))</f>
        <v/>
      </c>
      <c r="EA30" s="85" t="str">
        <f t="shared" ref="EA30:EE30" si="862">IF($E$19&lt;=EA28,"",IF(AND(EA28&gt;=$B$21,EA28&lt;=$E$21),"控除",IF(AND(EA28&gt;=$B$22,EA28&lt;=$E$22),"控除",IF(AND(EA28&gt;=$B$23,EA28&lt;=$E$23),"控除",""))))</f>
        <v/>
      </c>
      <c r="EB30" s="85" t="str">
        <f t="shared" si="862"/>
        <v/>
      </c>
      <c r="EC30" s="85" t="str">
        <f t="shared" si="862"/>
        <v/>
      </c>
      <c r="ED30" s="85" t="str">
        <f>IF($E$19&lt;=ED28,"",IF(AND(ED28&gt;=$B$21,ED28&lt;=$E$21),"控除",IF(AND(ED28&gt;=$B$22,ED28&lt;=$E$22),"控除",IF(AND(ED28&gt;=$B$23,ED28&lt;=$E$23),"控除",""))))</f>
        <v/>
      </c>
      <c r="EE30" s="85" t="str">
        <f t="shared" si="862"/>
        <v/>
      </c>
      <c r="EF30" s="86" t="str">
        <f>IF($E$19&lt;=EF28,"",IF(AND(EF28&gt;=$B$21,EF28&lt;=$E$21),"控除",IF(AND(EF28&gt;=$B$22,EF28&lt;=$E$22),"控除",IF(AND(EF28&gt;=$B$23,EF28&lt;=$E$23),"控除",""))))</f>
        <v/>
      </c>
      <c r="EG30" s="84" t="s">
        <v>36</v>
      </c>
      <c r="EH30" s="85" t="str">
        <f>IF($E$19&lt;=EH28,"",IF(AND(EH28&gt;=$B$21,EH28&lt;=$E$21),"控除",IF(AND(EH28&gt;=$B$22,EH28&lt;=$E$22),"控除",IF(AND(EH28&gt;=$B$23,EH28&lt;=$E$23),"控除",""))))</f>
        <v/>
      </c>
      <c r="EI30" s="85" t="str">
        <f t="shared" ref="EI30:EM30" si="863">IF($E$19&lt;=EI28,"",IF(AND(EI28&gt;=$B$21,EI28&lt;=$E$21),"控除",IF(AND(EI28&gt;=$B$22,EI28&lt;=$E$22),"控除",IF(AND(EI28&gt;=$B$23,EI28&lt;=$E$23),"控除",""))))</f>
        <v/>
      </c>
      <c r="EJ30" s="85" t="str">
        <f t="shared" si="863"/>
        <v/>
      </c>
      <c r="EK30" s="85" t="str">
        <f t="shared" si="863"/>
        <v/>
      </c>
      <c r="EL30" s="85" t="str">
        <f>IF($E$19&lt;=EL28,"",IF(AND(EL28&gt;=$B$21,EL28&lt;=$E$21),"控除",IF(AND(EL28&gt;=$B$22,EL28&lt;=$E$22),"控除",IF(AND(EL28&gt;=$B$23,EL28&lt;=$E$23),"控除",""))))</f>
        <v/>
      </c>
      <c r="EM30" s="85" t="str">
        <f t="shared" si="863"/>
        <v/>
      </c>
      <c r="EN30" s="86" t="str">
        <f>IF($E$19&lt;=EN28,"",IF(AND(EN28&gt;=$B$21,EN28&lt;=$E$21),"控除",IF(AND(EN28&gt;=$B$22,EN28&lt;=$E$22),"控除",IF(AND(EN28&gt;=$B$23,EN28&lt;=$E$23),"控除",""))))</f>
        <v/>
      </c>
      <c r="EO30" s="84" t="s">
        <v>36</v>
      </c>
      <c r="EP30" s="85" t="str">
        <f>IF($E$19&lt;=EP28,"",IF(AND(EP28&gt;=$B$21,EP28&lt;=$E$21),"控除",IF(AND(EP28&gt;=$B$22,EP28&lt;=$E$22),"控除",IF(AND(EP28&gt;=$B$23,EP28&lt;=$E$23),"控除",""))))</f>
        <v/>
      </c>
      <c r="EQ30" s="85" t="str">
        <f t="shared" ref="EQ30:EU30" si="864">IF($E$19&lt;=EQ28,"",IF(AND(EQ28&gt;=$B$21,EQ28&lt;=$E$21),"控除",IF(AND(EQ28&gt;=$B$22,EQ28&lt;=$E$22),"控除",IF(AND(EQ28&gt;=$B$23,EQ28&lt;=$E$23),"控除",""))))</f>
        <v/>
      </c>
      <c r="ER30" s="85" t="str">
        <f t="shared" si="864"/>
        <v/>
      </c>
      <c r="ES30" s="85" t="str">
        <f t="shared" si="864"/>
        <v/>
      </c>
      <c r="ET30" s="85" t="str">
        <f>IF($E$19&lt;=ET28,"",IF(AND(ET28&gt;=$B$21,ET28&lt;=$E$21),"控除",IF(AND(ET28&gt;=$B$22,ET28&lt;=$E$22),"控除",IF(AND(ET28&gt;=$B$23,ET28&lt;=$E$23),"控除",""))))</f>
        <v/>
      </c>
      <c r="EU30" s="85" t="str">
        <f t="shared" si="864"/>
        <v/>
      </c>
      <c r="EV30" s="86" t="str">
        <f>IF($E$19&lt;=EV28,"",IF(AND(EV28&gt;=$B$21,EV28&lt;=$E$21),"控除",IF(AND(EV28&gt;=$B$22,EV28&lt;=$E$22),"控除",IF(AND(EV28&gt;=$B$23,EV28&lt;=$E$23),"控除",""))))</f>
        <v/>
      </c>
      <c r="EW30" s="84" t="s">
        <v>36</v>
      </c>
      <c r="EX30" s="85" t="str">
        <f>IF($E$19&lt;=EX28,"",IF(AND(EX28&gt;=$B$21,EX28&lt;=$E$21),"控除",IF(AND(EX28&gt;=$B$22,EX28&lt;=$E$22),"控除",IF(AND(EX28&gt;=$B$23,EX28&lt;=$E$23),"控除",""))))</f>
        <v/>
      </c>
      <c r="EY30" s="85" t="str">
        <f t="shared" ref="EY30:FC30" si="865">IF($E$19&lt;=EY28,"",IF(AND(EY28&gt;=$B$21,EY28&lt;=$E$21),"控除",IF(AND(EY28&gt;=$B$22,EY28&lt;=$E$22),"控除",IF(AND(EY28&gt;=$B$23,EY28&lt;=$E$23),"控除",""))))</f>
        <v/>
      </c>
      <c r="EZ30" s="85" t="str">
        <f t="shared" si="865"/>
        <v/>
      </c>
      <c r="FA30" s="85" t="str">
        <f t="shared" si="865"/>
        <v/>
      </c>
      <c r="FB30" s="85" t="str">
        <f>IF($E$19&lt;=FB28,"",IF(AND(FB28&gt;=$B$21,FB28&lt;=$E$21),"控除",IF(AND(FB28&gt;=$B$22,FB28&lt;=$E$22),"控除",IF(AND(FB28&gt;=$B$23,FB28&lt;=$E$23),"控除",""))))</f>
        <v/>
      </c>
      <c r="FC30" s="85" t="str">
        <f t="shared" si="865"/>
        <v/>
      </c>
      <c r="FD30" s="86" t="str">
        <f>IF($E$19&lt;=FD28,"",IF(AND(FD28&gt;=$B$21,FD28&lt;=$E$21),"控除",IF(AND(FD28&gt;=$B$22,FD28&lt;=$E$22),"控除",IF(AND(FD28&gt;=$B$23,FD28&lt;=$E$23),"控除",""))))</f>
        <v/>
      </c>
      <c r="FE30" s="84" t="s">
        <v>36</v>
      </c>
      <c r="FF30" s="85" t="str">
        <f>IF($E$19&lt;=FF28,"",IF(AND(FF28&gt;=$B$21,FF28&lt;=$E$21),"控除",IF(AND(FF28&gt;=$B$22,FF28&lt;=$E$22),"控除",IF(AND(FF28&gt;=$B$23,FF28&lt;=$E$23),"控除",""))))</f>
        <v/>
      </c>
      <c r="FG30" s="85" t="str">
        <f t="shared" ref="FG30:FK30" si="866">IF($E$19&lt;=FG28,"",IF(AND(FG28&gt;=$B$21,FG28&lt;=$E$21),"控除",IF(AND(FG28&gt;=$B$22,FG28&lt;=$E$22),"控除",IF(AND(FG28&gt;=$B$23,FG28&lt;=$E$23),"控除",""))))</f>
        <v/>
      </c>
      <c r="FH30" s="85" t="str">
        <f t="shared" si="866"/>
        <v/>
      </c>
      <c r="FI30" s="85" t="str">
        <f t="shared" si="866"/>
        <v/>
      </c>
      <c r="FJ30" s="85" t="str">
        <f>IF($E$19&lt;=FJ28,"",IF(AND(FJ28&gt;=$B$21,FJ28&lt;=$E$21),"控除",IF(AND(FJ28&gt;=$B$22,FJ28&lt;=$E$22),"控除",IF(AND(FJ28&gt;=$B$23,FJ28&lt;=$E$23),"控除",""))))</f>
        <v/>
      </c>
      <c r="FK30" s="85" t="str">
        <f t="shared" si="866"/>
        <v/>
      </c>
      <c r="FL30" s="86" t="str">
        <f>IF($E$19&lt;=FL28,"",IF(AND(FL28&gt;=$B$21,FL28&lt;=$E$21),"控除",IF(AND(FL28&gt;=$B$22,FL28&lt;=$E$22),"控除",IF(AND(FL28&gt;=$B$23,FL28&lt;=$E$23),"控除",""))))</f>
        <v/>
      </c>
      <c r="FM30" s="84" t="s">
        <v>36</v>
      </c>
      <c r="FN30" s="85" t="str">
        <f>IF($E$19&lt;=FN28,"",IF(AND(FN28&gt;=$B$21,FN28&lt;=$E$21),"控除",IF(AND(FN28&gt;=$B$22,FN28&lt;=$E$22),"控除",IF(AND(FN28&gt;=$B$23,FN28&lt;=$E$23),"控除",""))))</f>
        <v/>
      </c>
      <c r="FO30" s="85" t="str">
        <f t="shared" ref="FO30:FS30" si="867">IF($E$19&lt;=FO28,"",IF(AND(FO28&gt;=$B$21,FO28&lt;=$E$21),"控除",IF(AND(FO28&gt;=$B$22,FO28&lt;=$E$22),"控除",IF(AND(FO28&gt;=$B$23,FO28&lt;=$E$23),"控除",""))))</f>
        <v/>
      </c>
      <c r="FP30" s="85" t="str">
        <f t="shared" si="867"/>
        <v/>
      </c>
      <c r="FQ30" s="85" t="str">
        <f t="shared" si="867"/>
        <v/>
      </c>
      <c r="FR30" s="85" t="str">
        <f>IF($E$19&lt;=FR28,"",IF(AND(FR28&gt;=$B$21,FR28&lt;=$E$21),"控除",IF(AND(FR28&gt;=$B$22,FR28&lt;=$E$22),"控除",IF(AND(FR28&gt;=$B$23,FR28&lt;=$E$23),"控除",""))))</f>
        <v/>
      </c>
      <c r="FS30" s="85" t="str">
        <f t="shared" si="867"/>
        <v/>
      </c>
      <c r="FT30" s="86" t="str">
        <f>IF($E$19&lt;=FT28,"",IF(AND(FT28&gt;=$B$21,FT28&lt;=$E$21),"控除",IF(AND(FT28&gt;=$B$22,FT28&lt;=$E$22),"控除",IF(AND(FT28&gt;=$B$23,FT28&lt;=$E$23),"控除",""))))</f>
        <v/>
      </c>
      <c r="FU30" s="84" t="s">
        <v>36</v>
      </c>
      <c r="FV30" s="85" t="str">
        <f>IF($E$19&lt;=FV28,"",IF(AND(FV28&gt;=$B$21,FV28&lt;=$E$21),"控除",IF(AND(FV28&gt;=$B$22,FV28&lt;=$E$22),"控除",IF(AND(FV28&gt;=$B$23,FV28&lt;=$E$23),"控除",""))))</f>
        <v/>
      </c>
      <c r="FW30" s="85" t="str">
        <f t="shared" ref="FW30:GA30" si="868">IF($E$19&lt;=FW28,"",IF(AND(FW28&gt;=$B$21,FW28&lt;=$E$21),"控除",IF(AND(FW28&gt;=$B$22,FW28&lt;=$E$22),"控除",IF(AND(FW28&gt;=$B$23,FW28&lt;=$E$23),"控除",""))))</f>
        <v/>
      </c>
      <c r="FX30" s="85" t="str">
        <f t="shared" si="868"/>
        <v/>
      </c>
      <c r="FY30" s="85" t="str">
        <f t="shared" si="868"/>
        <v/>
      </c>
      <c r="FZ30" s="85" t="str">
        <f>IF($E$19&lt;=FZ28,"",IF(AND(FZ28&gt;=$B$21,FZ28&lt;=$E$21),"控除",IF(AND(FZ28&gt;=$B$22,FZ28&lt;=$E$22),"控除",IF(AND(FZ28&gt;=$B$23,FZ28&lt;=$E$23),"控除",""))))</f>
        <v/>
      </c>
      <c r="GA30" s="85" t="str">
        <f t="shared" si="868"/>
        <v/>
      </c>
      <c r="GB30" s="86" t="str">
        <f>IF($E$19&lt;=GB28,"",IF(AND(GB28&gt;=$B$21,GB28&lt;=$E$21),"控除",IF(AND(GB28&gt;=$B$22,GB28&lt;=$E$22),"控除",IF(AND(GB28&gt;=$B$23,GB28&lt;=$E$23),"控除",""))))</f>
        <v/>
      </c>
      <c r="GC30" s="84" t="s">
        <v>36</v>
      </c>
      <c r="GD30" s="85" t="str">
        <f>IF($E$19&lt;=GD28,"",IF(AND(GD28&gt;=$B$21,GD28&lt;=$E$21),"控除",IF(AND(GD28&gt;=$B$22,GD28&lt;=$E$22),"控除",IF(AND(GD28&gt;=$B$23,GD28&lt;=$E$23),"控除",""))))</f>
        <v/>
      </c>
      <c r="GE30" s="85" t="str">
        <f t="shared" ref="GE30:GI30" si="869">IF($E$19&lt;=GE28,"",IF(AND(GE28&gt;=$B$21,GE28&lt;=$E$21),"控除",IF(AND(GE28&gt;=$B$22,GE28&lt;=$E$22),"控除",IF(AND(GE28&gt;=$B$23,GE28&lt;=$E$23),"控除",""))))</f>
        <v/>
      </c>
      <c r="GF30" s="85" t="str">
        <f t="shared" si="869"/>
        <v/>
      </c>
      <c r="GG30" s="85" t="str">
        <f t="shared" si="869"/>
        <v/>
      </c>
      <c r="GH30" s="85" t="str">
        <f>IF($E$19&lt;=GH28,"",IF(AND(GH28&gt;=$B$21,GH28&lt;=$E$21),"控除",IF(AND(GH28&gt;=$B$22,GH28&lt;=$E$22),"控除",IF(AND(GH28&gt;=$B$23,GH28&lt;=$E$23),"控除",""))))</f>
        <v/>
      </c>
      <c r="GI30" s="85" t="str">
        <f t="shared" si="869"/>
        <v/>
      </c>
      <c r="GJ30" s="86" t="str">
        <f>IF($E$19&lt;=GJ28,"",IF(AND(GJ28&gt;=$B$21,GJ28&lt;=$E$21),"控除",IF(AND(GJ28&gt;=$B$22,GJ28&lt;=$E$22),"控除",IF(AND(GJ28&gt;=$B$23,GJ28&lt;=$E$23),"控除",""))))</f>
        <v/>
      </c>
      <c r="GK30" s="84" t="s">
        <v>36</v>
      </c>
      <c r="GL30" s="85" t="str">
        <f>IF($E$19&lt;=GL28,"",IF(AND(GL28&gt;=$B$21,GL28&lt;=$E$21),"控除",IF(AND(GL28&gt;=$B$22,GL28&lt;=$E$22),"控除",IF(AND(GL28&gt;=$B$23,GL28&lt;=$E$23),"控除",""))))</f>
        <v/>
      </c>
      <c r="GM30" s="85" t="str">
        <f t="shared" ref="GM30:GQ30" si="870">IF($E$19&lt;=GM28,"",IF(AND(GM28&gt;=$B$21,GM28&lt;=$E$21),"控除",IF(AND(GM28&gt;=$B$22,GM28&lt;=$E$22),"控除",IF(AND(GM28&gt;=$B$23,GM28&lt;=$E$23),"控除",""))))</f>
        <v/>
      </c>
      <c r="GN30" s="85" t="str">
        <f t="shared" si="870"/>
        <v/>
      </c>
      <c r="GO30" s="85" t="str">
        <f t="shared" si="870"/>
        <v/>
      </c>
      <c r="GP30" s="85" t="str">
        <f>IF($E$19&lt;=GP28,"",IF(AND(GP28&gt;=$B$21,GP28&lt;=$E$21),"控除",IF(AND(GP28&gt;=$B$22,GP28&lt;=$E$22),"控除",IF(AND(GP28&gt;=$B$23,GP28&lt;=$E$23),"控除",""))))</f>
        <v/>
      </c>
      <c r="GQ30" s="85" t="str">
        <f t="shared" si="870"/>
        <v/>
      </c>
      <c r="GR30" s="86" t="str">
        <f>IF($E$19&lt;=GR28,"",IF(AND(GR28&gt;=$B$21,GR28&lt;=$E$21),"控除",IF(AND(GR28&gt;=$B$22,GR28&lt;=$E$22),"控除",IF(AND(GR28&gt;=$B$23,GR28&lt;=$E$23),"控除",""))))</f>
        <v/>
      </c>
      <c r="GS30" s="84" t="s">
        <v>36</v>
      </c>
      <c r="GT30" s="85" t="str">
        <f>IF($E$19&lt;=GT28,"",IF(AND(GT28&gt;=$B$21,GT28&lt;=$E$21),"控除",IF(AND(GT28&gt;=$B$22,GT28&lt;=$E$22),"控除",IF(AND(GT28&gt;=$B$23,GT28&lt;=$E$23),"控除",""))))</f>
        <v/>
      </c>
      <c r="GU30" s="85" t="str">
        <f t="shared" ref="GU30:GY30" si="871">IF($E$19&lt;=GU28,"",IF(AND(GU28&gt;=$B$21,GU28&lt;=$E$21),"控除",IF(AND(GU28&gt;=$B$22,GU28&lt;=$E$22),"控除",IF(AND(GU28&gt;=$B$23,GU28&lt;=$E$23),"控除",""))))</f>
        <v/>
      </c>
      <c r="GV30" s="85" t="str">
        <f t="shared" si="871"/>
        <v/>
      </c>
      <c r="GW30" s="85" t="str">
        <f t="shared" si="871"/>
        <v/>
      </c>
      <c r="GX30" s="85" t="str">
        <f>IF($E$19&lt;=GX28,"",IF(AND(GX28&gt;=$B$21,GX28&lt;=$E$21),"控除",IF(AND(GX28&gt;=$B$22,GX28&lt;=$E$22),"控除",IF(AND(GX28&gt;=$B$23,GX28&lt;=$E$23),"控除",""))))</f>
        <v/>
      </c>
      <c r="GY30" s="85" t="str">
        <f t="shared" si="871"/>
        <v/>
      </c>
      <c r="GZ30" s="86" t="str">
        <f>IF($E$19&lt;=GZ28,"",IF(AND(GZ28&gt;=$B$21,GZ28&lt;=$E$21),"控除",IF(AND(GZ28&gt;=$B$22,GZ28&lt;=$E$22),"控除",IF(AND(GZ28&gt;=$B$23,GZ28&lt;=$E$23),"控除",""))))</f>
        <v/>
      </c>
      <c r="HA30" s="84" t="s">
        <v>36</v>
      </c>
      <c r="HB30" s="85" t="str">
        <f>IF($E$19&lt;=HB28,"",IF(AND(HB28&gt;=$B$21,HB28&lt;=$E$21),"控除",IF(AND(HB28&gt;=$B$22,HB28&lt;=$E$22),"控除",IF(AND(HB28&gt;=$B$23,HB28&lt;=$E$23),"控除",""))))</f>
        <v/>
      </c>
      <c r="HC30" s="85" t="str">
        <f t="shared" ref="HC30:HG30" si="872">IF($E$19&lt;=HC28,"",IF(AND(HC28&gt;=$B$21,HC28&lt;=$E$21),"控除",IF(AND(HC28&gt;=$B$22,HC28&lt;=$E$22),"控除",IF(AND(HC28&gt;=$B$23,HC28&lt;=$E$23),"控除",""))))</f>
        <v/>
      </c>
      <c r="HD30" s="85" t="str">
        <f t="shared" si="872"/>
        <v/>
      </c>
      <c r="HE30" s="85" t="str">
        <f t="shared" si="872"/>
        <v/>
      </c>
      <c r="HF30" s="85" t="str">
        <f>IF($E$19&lt;=HF28,"",IF(AND(HF28&gt;=$B$21,HF28&lt;=$E$21),"控除",IF(AND(HF28&gt;=$B$22,HF28&lt;=$E$22),"控除",IF(AND(HF28&gt;=$B$23,HF28&lt;=$E$23),"控除",""))))</f>
        <v/>
      </c>
      <c r="HG30" s="85" t="str">
        <f t="shared" si="872"/>
        <v/>
      </c>
      <c r="HH30" s="86" t="str">
        <f>IF($E$19&lt;=HH28,"",IF(AND(HH28&gt;=$B$21,HH28&lt;=$E$21),"控除",IF(AND(HH28&gt;=$B$22,HH28&lt;=$E$22),"控除",IF(AND(HH28&gt;=$B$23,HH28&lt;=$E$23),"控除",""))))</f>
        <v/>
      </c>
      <c r="HI30" s="84" t="s">
        <v>36</v>
      </c>
      <c r="HJ30" s="85" t="str">
        <f>IF($E$19&lt;=HJ28,"",IF(AND(HJ28&gt;=$B$21,HJ28&lt;=$E$21),"控除",IF(AND(HJ28&gt;=$B$22,HJ28&lt;=$E$22),"控除",IF(AND(HJ28&gt;=$B$23,HJ28&lt;=$E$23),"控除",""))))</f>
        <v/>
      </c>
      <c r="HK30" s="85" t="str">
        <f t="shared" ref="HK30:HM30" si="873">IF($E$19&lt;=HK28,"",IF(AND(HK28&gt;=$B$21,HK28&lt;=$E$21),"控除",IF(AND(HK28&gt;=$B$22,HK28&lt;=$E$22),"控除",IF(AND(HK28&gt;=$B$23,HK28&lt;=$E$23),"控除",""))))</f>
        <v/>
      </c>
      <c r="HL30" s="85" t="str">
        <f t="shared" si="873"/>
        <v/>
      </c>
      <c r="HM30" s="85" t="str">
        <f t="shared" si="873"/>
        <v/>
      </c>
      <c r="HN30" s="85" t="str">
        <f>IF($E$19&lt;=HN28,"",IF(AND(HN28&gt;=$B$21,HN28&lt;=$E$21),"控除",IF(AND(HN28&gt;=$B$22,HN28&lt;=$E$22),"控除",IF(AND(HN28&gt;=$B$23,HN28&lt;=$E$23),"控除",""))))</f>
        <v/>
      </c>
      <c r="HO30" s="85" t="str">
        <f t="shared" ref="HO30" si="874">IF($E$19&lt;=HO28,"",IF(AND(HO28&gt;=$B$21,HO28&lt;=$E$21),"控除",IF(AND(HO28&gt;=$B$22,HO28&lt;=$E$22),"控除",IF(AND(HO28&gt;=$B$23,HO28&lt;=$E$23),"控除",""))))</f>
        <v/>
      </c>
      <c r="HP30" s="86" t="str">
        <f>IF($E$19&lt;=HP28,"",IF(AND(HP28&gt;=$B$21,HP28&lt;=$E$21),"控除",IF(AND(HP28&gt;=$B$22,HP28&lt;=$E$22),"控除",IF(AND(HP28&gt;=$B$23,HP28&lt;=$E$23),"控除",""))))</f>
        <v/>
      </c>
      <c r="HQ30" s="84" t="s">
        <v>36</v>
      </c>
      <c r="HR30" s="85" t="str">
        <f>IF($E$19&lt;=HR28,"",IF(AND(HR28&gt;=$B$21,HR28&lt;=$E$21),"控除",IF(AND(HR28&gt;=$B$22,HR28&lt;=$E$22),"控除",IF(AND(HR28&gt;=$B$23,HR28&lt;=$E$23),"控除",""))))</f>
        <v/>
      </c>
      <c r="HS30" s="85" t="str">
        <f t="shared" ref="HS30:HU30" si="875">IF($E$19&lt;=HS28,"",IF(AND(HS28&gt;=$B$21,HS28&lt;=$E$21),"控除",IF(AND(HS28&gt;=$B$22,HS28&lt;=$E$22),"控除",IF(AND(HS28&gt;=$B$23,HS28&lt;=$E$23),"控除",""))))</f>
        <v/>
      </c>
      <c r="HT30" s="85" t="str">
        <f t="shared" si="875"/>
        <v/>
      </c>
      <c r="HU30" s="85" t="str">
        <f t="shared" si="875"/>
        <v/>
      </c>
      <c r="HV30" s="85" t="str">
        <f>IF($E$19&lt;=HV28,"",IF(AND(HV28&gt;=$B$21,HV28&lt;=$E$21),"控除",IF(AND(HV28&gt;=$B$22,HV28&lt;=$E$22),"控除",IF(AND(HV28&gt;=$B$23,HV28&lt;=$E$23),"控除",""))))</f>
        <v/>
      </c>
      <c r="HW30" s="85" t="str">
        <f t="shared" ref="HW30" si="876">IF($E$19&lt;=HW28,"",IF(AND(HW28&gt;=$B$21,HW28&lt;=$E$21),"控除",IF(AND(HW28&gt;=$B$22,HW28&lt;=$E$22),"控除",IF(AND(HW28&gt;=$B$23,HW28&lt;=$E$23),"控除",""))))</f>
        <v/>
      </c>
      <c r="HX30" s="86" t="str">
        <f>IF($E$19&lt;=HX28,"",IF(AND(HX28&gt;=$B$21,HX28&lt;=$E$21),"控除",IF(AND(HX28&gt;=$B$22,HX28&lt;=$E$22),"控除",IF(AND(HX28&gt;=$B$23,HX28&lt;=$E$23),"控除",""))))</f>
        <v/>
      </c>
      <c r="HY30" s="84" t="s">
        <v>36</v>
      </c>
      <c r="HZ30" s="85" t="str">
        <f>IF($E$19&lt;=HZ28,"",IF(AND(HZ28&gt;=$B$21,HZ28&lt;=$E$21),"控除",IF(AND(HZ28&gt;=$B$22,HZ28&lt;=$E$22),"控除",IF(AND(HZ28&gt;=$B$23,HZ28&lt;=$E$23),"控除",""))))</f>
        <v/>
      </c>
      <c r="IA30" s="85" t="str">
        <f t="shared" ref="IA30:IC30" si="877">IF($E$19&lt;=IA28,"",IF(AND(IA28&gt;=$B$21,IA28&lt;=$E$21),"控除",IF(AND(IA28&gt;=$B$22,IA28&lt;=$E$22),"控除",IF(AND(IA28&gt;=$B$23,IA28&lt;=$E$23),"控除",""))))</f>
        <v/>
      </c>
      <c r="IB30" s="85" t="str">
        <f t="shared" si="877"/>
        <v/>
      </c>
      <c r="IC30" s="85" t="str">
        <f t="shared" si="877"/>
        <v/>
      </c>
      <c r="ID30" s="85" t="str">
        <f>IF($E$19&lt;=ID28,"",IF(AND(ID28&gt;=$B$21,ID28&lt;=$E$21),"控除",IF(AND(ID28&gt;=$B$22,ID28&lt;=$E$22),"控除",IF(AND(ID28&gt;=$B$23,ID28&lt;=$E$23),"控除",""))))</f>
        <v/>
      </c>
      <c r="IE30" s="85" t="str">
        <f t="shared" ref="IE30" si="878">IF($E$19&lt;=IE28,"",IF(AND(IE28&gt;=$B$21,IE28&lt;=$E$21),"控除",IF(AND(IE28&gt;=$B$22,IE28&lt;=$E$22),"控除",IF(AND(IE28&gt;=$B$23,IE28&lt;=$E$23),"控除",""))))</f>
        <v/>
      </c>
      <c r="IF30" s="86" t="str">
        <f>IF($E$19&lt;=IF28,"",IF(AND(IF28&gt;=$B$21,IF28&lt;=$E$21),"控除",IF(AND(IF28&gt;=$B$22,IF28&lt;=$E$22),"控除",IF(AND(IF28&gt;=$B$23,IF28&lt;=$E$23),"控除",""))))</f>
        <v/>
      </c>
      <c r="IG30" s="84" t="s">
        <v>36</v>
      </c>
      <c r="IH30" s="85" t="str">
        <f>IF($E$19&lt;=IH28,"",IF(AND(IH28&gt;=$B$21,IH28&lt;=$E$21),"控除",IF(AND(IH28&gt;=$B$22,IH28&lt;=$E$22),"控除",IF(AND(IH28&gt;=$B$23,IH28&lt;=$E$23),"控除",""))))</f>
        <v/>
      </c>
      <c r="II30" s="85" t="str">
        <f t="shared" ref="II30:IK30" si="879">IF($E$19&lt;=II28,"",IF(AND(II28&gt;=$B$21,II28&lt;=$E$21),"控除",IF(AND(II28&gt;=$B$22,II28&lt;=$E$22),"控除",IF(AND(II28&gt;=$B$23,II28&lt;=$E$23),"控除",""))))</f>
        <v/>
      </c>
      <c r="IJ30" s="85" t="str">
        <f t="shared" si="879"/>
        <v/>
      </c>
      <c r="IK30" s="85" t="str">
        <f t="shared" si="879"/>
        <v/>
      </c>
      <c r="IL30" s="85" t="str">
        <f>IF($E$19&lt;=IL28,"",IF(AND(IL28&gt;=$B$21,IL28&lt;=$E$21),"控除",IF(AND(IL28&gt;=$B$22,IL28&lt;=$E$22),"控除",IF(AND(IL28&gt;=$B$23,IL28&lt;=$E$23),"控除",""))))</f>
        <v/>
      </c>
      <c r="IM30" s="85" t="str">
        <f t="shared" ref="IM30" si="880">IF($E$19&lt;=IM28,"",IF(AND(IM28&gt;=$B$21,IM28&lt;=$E$21),"控除",IF(AND(IM28&gt;=$B$22,IM28&lt;=$E$22),"控除",IF(AND(IM28&gt;=$B$23,IM28&lt;=$E$23),"控除",""))))</f>
        <v/>
      </c>
      <c r="IN30" s="86" t="str">
        <f>IF($E$19&lt;=IN28,"",IF(AND(IN28&gt;=$B$21,IN28&lt;=$E$21),"控除",IF(AND(IN28&gt;=$B$22,IN28&lt;=$E$22),"控除",IF(AND(IN28&gt;=$B$23,IN28&lt;=$E$23),"控除",""))))</f>
        <v/>
      </c>
      <c r="IO30" s="84" t="s">
        <v>36</v>
      </c>
      <c r="IP30" s="85" t="str">
        <f>IF($E$19&lt;=IP28,"",IF(AND(IP28&gt;=$B$21,IP28&lt;=$E$21),"控除",IF(AND(IP28&gt;=$B$22,IP28&lt;=$E$22),"控除",IF(AND(IP28&gt;=$B$23,IP28&lt;=$E$23),"控除",""))))</f>
        <v/>
      </c>
      <c r="IQ30" s="85" t="str">
        <f t="shared" ref="IQ30:IS30" si="881">IF($E$19&lt;=IQ28,"",IF(AND(IQ28&gt;=$B$21,IQ28&lt;=$E$21),"控除",IF(AND(IQ28&gt;=$B$22,IQ28&lt;=$E$22),"控除",IF(AND(IQ28&gt;=$B$23,IQ28&lt;=$E$23),"控除",""))))</f>
        <v/>
      </c>
      <c r="IR30" s="85" t="str">
        <f t="shared" si="881"/>
        <v/>
      </c>
      <c r="IS30" s="85" t="str">
        <f t="shared" si="881"/>
        <v/>
      </c>
      <c r="IT30" s="85" t="str">
        <f>IF($E$19&lt;=IT28,"",IF(AND(IT28&gt;=$B$21,IT28&lt;=$E$21),"控除",IF(AND(IT28&gt;=$B$22,IT28&lt;=$E$22),"控除",IF(AND(IT28&gt;=$B$23,IT28&lt;=$E$23),"控除",""))))</f>
        <v/>
      </c>
      <c r="IU30" s="85" t="str">
        <f t="shared" ref="IU30" si="882">IF($E$19&lt;=IU28,"",IF(AND(IU28&gt;=$B$21,IU28&lt;=$E$21),"控除",IF(AND(IU28&gt;=$B$22,IU28&lt;=$E$22),"控除",IF(AND(IU28&gt;=$B$23,IU28&lt;=$E$23),"控除",""))))</f>
        <v/>
      </c>
      <c r="IV30" s="86" t="str">
        <f>IF($E$19&lt;=IV28,"",IF(AND(IV28&gt;=$B$21,IV28&lt;=$E$21),"控除",IF(AND(IV28&gt;=$B$22,IV28&lt;=$E$22),"控除",IF(AND(IV28&gt;=$B$23,IV28&lt;=$E$23),"控除",""))))</f>
        <v/>
      </c>
      <c r="IW30" s="84" t="s">
        <v>36</v>
      </c>
      <c r="IX30" s="85" t="str">
        <f>IF($E$19&lt;=IX28,"",IF(AND(IX28&gt;=$B$21,IX28&lt;=$E$21),"控除",IF(AND(IX28&gt;=$B$22,IX28&lt;=$E$22),"控除",IF(AND(IX28&gt;=$B$23,IX28&lt;=$E$23),"控除",""))))</f>
        <v/>
      </c>
      <c r="IY30" s="85" t="str">
        <f t="shared" ref="IY30:JA30" si="883">IF($E$19&lt;=IY28,"",IF(AND(IY28&gt;=$B$21,IY28&lt;=$E$21),"控除",IF(AND(IY28&gt;=$B$22,IY28&lt;=$E$22),"控除",IF(AND(IY28&gt;=$B$23,IY28&lt;=$E$23),"控除",""))))</f>
        <v/>
      </c>
      <c r="IZ30" s="85" t="str">
        <f t="shared" si="883"/>
        <v/>
      </c>
      <c r="JA30" s="85" t="str">
        <f t="shared" si="883"/>
        <v/>
      </c>
      <c r="JB30" s="85" t="str">
        <f>IF($E$19&lt;=JB28,"",IF(AND(JB28&gt;=$B$21,JB28&lt;=$E$21),"控除",IF(AND(JB28&gt;=$B$22,JB28&lt;=$E$22),"控除",IF(AND(JB28&gt;=$B$23,JB28&lt;=$E$23),"控除",""))))</f>
        <v/>
      </c>
      <c r="JC30" s="85" t="str">
        <f t="shared" ref="JC30" si="884">IF($E$19&lt;=JC28,"",IF(AND(JC28&gt;=$B$21,JC28&lt;=$E$21),"控除",IF(AND(JC28&gt;=$B$22,JC28&lt;=$E$22),"控除",IF(AND(JC28&gt;=$B$23,JC28&lt;=$E$23),"控除",""))))</f>
        <v/>
      </c>
      <c r="JD30" s="86" t="str">
        <f>IF($E$19&lt;=JD28,"",IF(AND(JD28&gt;=$B$21,JD28&lt;=$E$21),"控除",IF(AND(JD28&gt;=$B$22,JD28&lt;=$E$22),"控除",IF(AND(JD28&gt;=$B$23,JD28&lt;=$E$23),"控除",""))))</f>
        <v/>
      </c>
      <c r="JE30" s="84" t="s">
        <v>36</v>
      </c>
      <c r="JF30" s="85" t="str">
        <f>IF($E$19&lt;=JF28,"",IF(AND(JF28&gt;=$B$21,JF28&lt;=$E$21),"控除",IF(AND(JF28&gt;=$B$22,JF28&lt;=$E$22),"控除",IF(AND(JF28&gt;=$B$23,JF28&lt;=$E$23),"控除",""))))</f>
        <v/>
      </c>
      <c r="JG30" s="85" t="str">
        <f t="shared" ref="JG30:JI30" si="885">IF($E$19&lt;=JG28,"",IF(AND(JG28&gt;=$B$21,JG28&lt;=$E$21),"控除",IF(AND(JG28&gt;=$B$22,JG28&lt;=$E$22),"控除",IF(AND(JG28&gt;=$B$23,JG28&lt;=$E$23),"控除",""))))</f>
        <v/>
      </c>
      <c r="JH30" s="85" t="str">
        <f t="shared" si="885"/>
        <v/>
      </c>
      <c r="JI30" s="85" t="str">
        <f t="shared" si="885"/>
        <v/>
      </c>
      <c r="JJ30" s="85" t="str">
        <f>IF($E$19&lt;=JJ28,"",IF(AND(JJ28&gt;=$B$21,JJ28&lt;=$E$21),"控除",IF(AND(JJ28&gt;=$B$22,JJ28&lt;=$E$22),"控除",IF(AND(JJ28&gt;=$B$23,JJ28&lt;=$E$23),"控除",""))))</f>
        <v/>
      </c>
      <c r="JK30" s="85" t="str">
        <f t="shared" ref="JK30" si="886">IF($E$19&lt;=JK28,"",IF(AND(JK28&gt;=$B$21,JK28&lt;=$E$21),"控除",IF(AND(JK28&gt;=$B$22,JK28&lt;=$E$22),"控除",IF(AND(JK28&gt;=$B$23,JK28&lt;=$E$23),"控除",""))))</f>
        <v/>
      </c>
      <c r="JL30" s="86" t="str">
        <f>IF($E$19&lt;=JL28,"",IF(AND(JL28&gt;=$B$21,JL28&lt;=$E$21),"控除",IF(AND(JL28&gt;=$B$22,JL28&lt;=$E$22),"控除",IF(AND(JL28&gt;=$B$23,JL28&lt;=$E$23),"控除",""))))</f>
        <v/>
      </c>
      <c r="JM30" s="84" t="s">
        <v>36</v>
      </c>
      <c r="JN30" s="85" t="str">
        <f>IF($E$19&lt;=JN28,"",IF(AND(JN28&gt;=$B$21,JN28&lt;=$E$21),"控除",IF(AND(JN28&gt;=$B$22,JN28&lt;=$E$22),"控除",IF(AND(JN28&gt;=$B$23,JN28&lt;=$E$23),"控除",""))))</f>
        <v/>
      </c>
      <c r="JO30" s="85" t="str">
        <f t="shared" ref="JO30:JQ30" si="887">IF($E$19&lt;=JO28,"",IF(AND(JO28&gt;=$B$21,JO28&lt;=$E$21),"控除",IF(AND(JO28&gt;=$B$22,JO28&lt;=$E$22),"控除",IF(AND(JO28&gt;=$B$23,JO28&lt;=$E$23),"控除",""))))</f>
        <v/>
      </c>
      <c r="JP30" s="85" t="str">
        <f t="shared" si="887"/>
        <v/>
      </c>
      <c r="JQ30" s="85" t="str">
        <f t="shared" si="887"/>
        <v/>
      </c>
      <c r="JR30" s="85" t="str">
        <f>IF($E$19&lt;=JR28,"",IF(AND(JR28&gt;=$B$21,JR28&lt;=$E$21),"控除",IF(AND(JR28&gt;=$B$22,JR28&lt;=$E$22),"控除",IF(AND(JR28&gt;=$B$23,JR28&lt;=$E$23),"控除",""))))</f>
        <v/>
      </c>
      <c r="JS30" s="85" t="str">
        <f t="shared" ref="JS30" si="888">IF($E$19&lt;=JS28,"",IF(AND(JS28&gt;=$B$21,JS28&lt;=$E$21),"控除",IF(AND(JS28&gt;=$B$22,JS28&lt;=$E$22),"控除",IF(AND(JS28&gt;=$B$23,JS28&lt;=$E$23),"控除",""))))</f>
        <v/>
      </c>
      <c r="JT30" s="86" t="str">
        <f>IF($E$19&lt;=JT28,"",IF(AND(JT28&gt;=$B$21,JT28&lt;=$E$21),"控除",IF(AND(JT28&gt;=$B$22,JT28&lt;=$E$22),"控除",IF(AND(JT28&gt;=$B$23,JT28&lt;=$E$23),"控除",""))))</f>
        <v/>
      </c>
      <c r="JU30" s="84" t="s">
        <v>36</v>
      </c>
      <c r="JV30" s="85" t="str">
        <f>IF($E$19&lt;=JV28,"",IF(AND(JV28&gt;=$B$21,JV28&lt;=$E$21),"控除",IF(AND(JV28&gt;=$B$22,JV28&lt;=$E$22),"控除",IF(AND(JV28&gt;=$B$23,JV28&lt;=$E$23),"控除",""))))</f>
        <v/>
      </c>
      <c r="JW30" s="85" t="str">
        <f t="shared" ref="JW30:JY30" si="889">IF($E$19&lt;=JW28,"",IF(AND(JW28&gt;=$B$21,JW28&lt;=$E$21),"控除",IF(AND(JW28&gt;=$B$22,JW28&lt;=$E$22),"控除",IF(AND(JW28&gt;=$B$23,JW28&lt;=$E$23),"控除",""))))</f>
        <v/>
      </c>
      <c r="JX30" s="85" t="str">
        <f t="shared" si="889"/>
        <v/>
      </c>
      <c r="JY30" s="85" t="str">
        <f t="shared" si="889"/>
        <v/>
      </c>
      <c r="JZ30" s="85" t="str">
        <f>IF($E$19&lt;=JZ28,"",IF(AND(JZ28&gt;=$B$21,JZ28&lt;=$E$21),"控除",IF(AND(JZ28&gt;=$B$22,JZ28&lt;=$E$22),"控除",IF(AND(JZ28&gt;=$B$23,JZ28&lt;=$E$23),"控除",""))))</f>
        <v/>
      </c>
      <c r="KA30" s="85" t="str">
        <f t="shared" ref="KA30" si="890">IF($E$19&lt;=KA28,"",IF(AND(KA28&gt;=$B$21,KA28&lt;=$E$21),"控除",IF(AND(KA28&gt;=$B$22,KA28&lt;=$E$22),"控除",IF(AND(KA28&gt;=$B$23,KA28&lt;=$E$23),"控除",""))))</f>
        <v/>
      </c>
      <c r="KB30" s="86" t="str">
        <f>IF($E$19&lt;=KB28,"",IF(AND(KB28&gt;=$B$21,KB28&lt;=$E$21),"控除",IF(AND(KB28&gt;=$B$22,KB28&lt;=$E$22),"控除",IF(AND(KB28&gt;=$B$23,KB28&lt;=$E$23),"控除",""))))</f>
        <v/>
      </c>
      <c r="KC30" s="84" t="s">
        <v>36</v>
      </c>
      <c r="KD30" s="85" t="str">
        <f>IF($E$19&lt;=KD28,"",IF(AND(KD28&gt;=$B$21,KD28&lt;=$E$21),"控除",IF(AND(KD28&gt;=$B$22,KD28&lt;=$E$22),"控除",IF(AND(KD28&gt;=$B$23,KD28&lt;=$E$23),"控除",""))))</f>
        <v/>
      </c>
      <c r="KE30" s="85" t="str">
        <f t="shared" ref="KE30:KG30" si="891">IF($E$19&lt;=KE28,"",IF(AND(KE28&gt;=$B$21,KE28&lt;=$E$21),"控除",IF(AND(KE28&gt;=$B$22,KE28&lt;=$E$22),"控除",IF(AND(KE28&gt;=$B$23,KE28&lt;=$E$23),"控除",""))))</f>
        <v/>
      </c>
      <c r="KF30" s="85" t="str">
        <f t="shared" si="891"/>
        <v/>
      </c>
      <c r="KG30" s="85" t="str">
        <f t="shared" si="891"/>
        <v/>
      </c>
      <c r="KH30" s="85" t="str">
        <f>IF($E$19&lt;=KH28,"",IF(AND(KH28&gt;=$B$21,KH28&lt;=$E$21),"控除",IF(AND(KH28&gt;=$B$22,KH28&lt;=$E$22),"控除",IF(AND(KH28&gt;=$B$23,KH28&lt;=$E$23),"控除",""))))</f>
        <v/>
      </c>
      <c r="KI30" s="85" t="str">
        <f t="shared" ref="KI30" si="892">IF($E$19&lt;=KI28,"",IF(AND(KI28&gt;=$B$21,KI28&lt;=$E$21),"控除",IF(AND(KI28&gt;=$B$22,KI28&lt;=$E$22),"控除",IF(AND(KI28&gt;=$B$23,KI28&lt;=$E$23),"控除",""))))</f>
        <v/>
      </c>
      <c r="KJ30" s="86" t="str">
        <f>IF($E$19&lt;=KJ28,"",IF(AND(KJ28&gt;=$B$21,KJ28&lt;=$E$21),"控除",IF(AND(KJ28&gt;=$B$22,KJ28&lt;=$E$22),"控除",IF(AND(KJ28&gt;=$B$23,KJ28&lt;=$E$23),"控除",""))))</f>
        <v/>
      </c>
      <c r="KK30" s="84" t="s">
        <v>36</v>
      </c>
      <c r="KL30" s="85" t="str">
        <f>IF($E$19&lt;=KL28,"",IF(AND(KL28&gt;=$B$21,KL28&lt;=$E$21),"控除",IF(AND(KL28&gt;=$B$22,KL28&lt;=$E$22),"控除",IF(AND(KL28&gt;=$B$23,KL28&lt;=$E$23),"控除",""))))</f>
        <v/>
      </c>
      <c r="KM30" s="85" t="str">
        <f t="shared" ref="KM30:KO30" si="893">IF($E$19&lt;=KM28,"",IF(AND(KM28&gt;=$B$21,KM28&lt;=$E$21),"控除",IF(AND(KM28&gt;=$B$22,KM28&lt;=$E$22),"控除",IF(AND(KM28&gt;=$B$23,KM28&lt;=$E$23),"控除",""))))</f>
        <v/>
      </c>
      <c r="KN30" s="85" t="str">
        <f t="shared" si="893"/>
        <v/>
      </c>
      <c r="KO30" s="85" t="str">
        <f t="shared" si="893"/>
        <v/>
      </c>
      <c r="KP30" s="85" t="str">
        <f>IF($E$19&lt;=KP28,"",IF(AND(KP28&gt;=$B$21,KP28&lt;=$E$21),"控除",IF(AND(KP28&gt;=$B$22,KP28&lt;=$E$22),"控除",IF(AND(KP28&gt;=$B$23,KP28&lt;=$E$23),"控除",""))))</f>
        <v/>
      </c>
      <c r="KQ30" s="85" t="str">
        <f t="shared" ref="KQ30" si="894">IF($E$19&lt;=KQ28,"",IF(AND(KQ28&gt;=$B$21,KQ28&lt;=$E$21),"控除",IF(AND(KQ28&gt;=$B$22,KQ28&lt;=$E$22),"控除",IF(AND(KQ28&gt;=$B$23,KQ28&lt;=$E$23),"控除",""))))</f>
        <v/>
      </c>
      <c r="KR30" s="86" t="str">
        <f>IF($E$19&lt;=KR28,"",IF(AND(KR28&gt;=$B$21,KR28&lt;=$E$21),"控除",IF(AND(KR28&gt;=$B$22,KR28&lt;=$E$22),"控除",IF(AND(KR28&gt;=$B$23,KR28&lt;=$E$23),"控除",""))))</f>
        <v/>
      </c>
      <c r="KS30" s="84" t="s">
        <v>36</v>
      </c>
      <c r="KT30" s="85" t="str">
        <f>IF($E$19&lt;=KT28,"",IF(AND(KT28&gt;=$B$21,KT28&lt;=$E$21),"控除",IF(AND(KT28&gt;=$B$22,KT28&lt;=$E$22),"控除",IF(AND(KT28&gt;=$B$23,KT28&lt;=$E$23),"控除",""))))</f>
        <v/>
      </c>
      <c r="KU30" s="85" t="str">
        <f t="shared" ref="KU30:KW30" si="895">IF($E$19&lt;=KU28,"",IF(AND(KU28&gt;=$B$21,KU28&lt;=$E$21),"控除",IF(AND(KU28&gt;=$B$22,KU28&lt;=$E$22),"控除",IF(AND(KU28&gt;=$B$23,KU28&lt;=$E$23),"控除",""))))</f>
        <v/>
      </c>
      <c r="KV30" s="85" t="str">
        <f t="shared" si="895"/>
        <v/>
      </c>
      <c r="KW30" s="85" t="str">
        <f t="shared" si="895"/>
        <v/>
      </c>
      <c r="KX30" s="85" t="str">
        <f>IF($E$19&lt;=KX28,"",IF(AND(KX28&gt;=$B$21,KX28&lt;=$E$21),"控除",IF(AND(KX28&gt;=$B$22,KX28&lt;=$E$22),"控除",IF(AND(KX28&gt;=$B$23,KX28&lt;=$E$23),"控除",""))))</f>
        <v/>
      </c>
      <c r="KY30" s="85" t="str">
        <f t="shared" ref="KY30" si="896">IF($E$19&lt;=KY28,"",IF(AND(KY28&gt;=$B$21,KY28&lt;=$E$21),"控除",IF(AND(KY28&gt;=$B$22,KY28&lt;=$E$22),"控除",IF(AND(KY28&gt;=$B$23,KY28&lt;=$E$23),"控除",""))))</f>
        <v/>
      </c>
      <c r="KZ30" s="86" t="str">
        <f>IF($E$19&lt;=KZ28,"",IF(AND(KZ28&gt;=$B$21,KZ28&lt;=$E$21),"控除",IF(AND(KZ28&gt;=$B$22,KZ28&lt;=$E$22),"控除",IF(AND(KZ28&gt;=$B$23,KZ28&lt;=$E$23),"控除",""))))</f>
        <v/>
      </c>
      <c r="LA30" s="84" t="s">
        <v>36</v>
      </c>
      <c r="LB30" s="85" t="str">
        <f>IF($E$19&lt;=LB28,"",IF(AND(LB28&gt;=$B$21,LB28&lt;=$E$21),"控除",IF(AND(LB28&gt;=$B$22,LB28&lt;=$E$22),"控除",IF(AND(LB28&gt;=$B$23,LB28&lt;=$E$23),"控除",""))))</f>
        <v/>
      </c>
      <c r="LC30" s="85" t="str">
        <f t="shared" ref="LC30:LE30" si="897">IF($E$19&lt;=LC28,"",IF(AND(LC28&gt;=$B$21,LC28&lt;=$E$21),"控除",IF(AND(LC28&gt;=$B$22,LC28&lt;=$E$22),"控除",IF(AND(LC28&gt;=$B$23,LC28&lt;=$E$23),"控除",""))))</f>
        <v/>
      </c>
      <c r="LD30" s="85" t="str">
        <f t="shared" si="897"/>
        <v/>
      </c>
      <c r="LE30" s="85" t="str">
        <f t="shared" si="897"/>
        <v/>
      </c>
      <c r="LF30" s="85" t="str">
        <f>IF($E$19&lt;=LF28,"",IF(AND(LF28&gt;=$B$21,LF28&lt;=$E$21),"控除",IF(AND(LF28&gt;=$B$22,LF28&lt;=$E$22),"控除",IF(AND(LF28&gt;=$B$23,LF28&lt;=$E$23),"控除",""))))</f>
        <v/>
      </c>
      <c r="LG30" s="85" t="str">
        <f t="shared" ref="LG30" si="898">IF($E$19&lt;=LG28,"",IF(AND(LG28&gt;=$B$21,LG28&lt;=$E$21),"控除",IF(AND(LG28&gt;=$B$22,LG28&lt;=$E$22),"控除",IF(AND(LG28&gt;=$B$23,LG28&lt;=$E$23),"控除",""))))</f>
        <v/>
      </c>
      <c r="LH30" s="86" t="str">
        <f>IF($E$19&lt;=LH28,"",IF(AND(LH28&gt;=$B$21,LH28&lt;=$E$21),"控除",IF(AND(LH28&gt;=$B$22,LH28&lt;=$E$22),"控除",IF(AND(LH28&gt;=$B$23,LH28&lt;=$E$23),"控除",""))))</f>
        <v/>
      </c>
      <c r="LI30" s="84" t="s">
        <v>36</v>
      </c>
      <c r="LJ30" s="85" t="str">
        <f>IF($E$19&lt;=LJ28,"",IF(AND(LJ28&gt;=$B$21,LJ28&lt;=$E$21),"控除",IF(AND(LJ28&gt;=$B$22,LJ28&lt;=$E$22),"控除",IF(AND(LJ28&gt;=$B$23,LJ28&lt;=$E$23),"控除",""))))</f>
        <v/>
      </c>
      <c r="LK30" s="85" t="str">
        <f t="shared" ref="LK30:LM30" si="899">IF($E$19&lt;=LK28,"",IF(AND(LK28&gt;=$B$21,LK28&lt;=$E$21),"控除",IF(AND(LK28&gt;=$B$22,LK28&lt;=$E$22),"控除",IF(AND(LK28&gt;=$B$23,LK28&lt;=$E$23),"控除",""))))</f>
        <v/>
      </c>
      <c r="LL30" s="85" t="str">
        <f t="shared" si="899"/>
        <v/>
      </c>
      <c r="LM30" s="85" t="str">
        <f t="shared" si="899"/>
        <v/>
      </c>
      <c r="LN30" s="85" t="str">
        <f>IF($E$19&lt;=LN28,"",IF(AND(LN28&gt;=$B$21,LN28&lt;=$E$21),"控除",IF(AND(LN28&gt;=$B$22,LN28&lt;=$E$22),"控除",IF(AND(LN28&gt;=$B$23,LN28&lt;=$E$23),"控除",""))))</f>
        <v/>
      </c>
      <c r="LO30" s="85" t="str">
        <f t="shared" ref="LO30" si="900">IF($E$19&lt;=LO28,"",IF(AND(LO28&gt;=$B$21,LO28&lt;=$E$21),"控除",IF(AND(LO28&gt;=$B$22,LO28&lt;=$E$22),"控除",IF(AND(LO28&gt;=$B$23,LO28&lt;=$E$23),"控除",""))))</f>
        <v/>
      </c>
      <c r="LP30" s="86" t="str">
        <f>IF($E$19&lt;=LP28,"",IF(AND(LP28&gt;=$B$21,LP28&lt;=$E$21),"控除",IF(AND(LP28&gt;=$B$22,LP28&lt;=$E$22),"控除",IF(AND(LP28&gt;=$B$23,LP28&lt;=$E$23),"控除",""))))</f>
        <v/>
      </c>
      <c r="LQ30" s="84" t="s">
        <v>36</v>
      </c>
      <c r="LR30" s="85" t="str">
        <f>IF($E$19&lt;=LR28,"",IF(AND(LR28&gt;=$B$21,LR28&lt;=$E$21),"控除",IF(AND(LR28&gt;=$B$22,LR28&lt;=$E$22),"控除",IF(AND(LR28&gt;=$B$23,LR28&lt;=$E$23),"控除",""))))</f>
        <v/>
      </c>
      <c r="LS30" s="85" t="str">
        <f t="shared" ref="LS30:LU30" si="901">IF($E$19&lt;=LS28,"",IF(AND(LS28&gt;=$B$21,LS28&lt;=$E$21),"控除",IF(AND(LS28&gt;=$B$22,LS28&lt;=$E$22),"控除",IF(AND(LS28&gt;=$B$23,LS28&lt;=$E$23),"控除",""))))</f>
        <v/>
      </c>
      <c r="LT30" s="85" t="str">
        <f t="shared" si="901"/>
        <v/>
      </c>
      <c r="LU30" s="85" t="str">
        <f t="shared" si="901"/>
        <v/>
      </c>
      <c r="LV30" s="85" t="str">
        <f>IF($E$19&lt;=LV28,"",IF(AND(LV28&gt;=$B$21,LV28&lt;=$E$21),"控除",IF(AND(LV28&gt;=$B$22,LV28&lt;=$E$22),"控除",IF(AND(LV28&gt;=$B$23,LV28&lt;=$E$23),"控除",""))))</f>
        <v/>
      </c>
      <c r="LW30" s="85" t="str">
        <f t="shared" ref="LW30" si="902">IF($E$19&lt;=LW28,"",IF(AND(LW28&gt;=$B$21,LW28&lt;=$E$21),"控除",IF(AND(LW28&gt;=$B$22,LW28&lt;=$E$22),"控除",IF(AND(LW28&gt;=$B$23,LW28&lt;=$E$23),"控除",""))))</f>
        <v/>
      </c>
      <c r="LX30" s="86" t="str">
        <f>IF($E$19&lt;=LX28,"",IF(AND(LX28&gt;=$B$21,LX28&lt;=$E$21),"控除",IF(AND(LX28&gt;=$B$22,LX28&lt;=$E$22),"控除",IF(AND(LX28&gt;=$B$23,LX28&lt;=$E$23),"控除",""))))</f>
        <v/>
      </c>
      <c r="LY30" s="84" t="s">
        <v>36</v>
      </c>
      <c r="LZ30" s="85" t="str">
        <f>IF($E$19&lt;=LZ28,"",IF(AND(LZ28&gt;=$B$21,LZ28&lt;=$E$21),"控除",IF(AND(LZ28&gt;=$B$22,LZ28&lt;=$E$22),"控除",IF(AND(LZ28&gt;=$B$23,LZ28&lt;=$E$23),"控除",""))))</f>
        <v/>
      </c>
      <c r="MA30" s="85" t="str">
        <f t="shared" ref="MA30:MC30" si="903">IF($E$19&lt;=MA28,"",IF(AND(MA28&gt;=$B$21,MA28&lt;=$E$21),"控除",IF(AND(MA28&gt;=$B$22,MA28&lt;=$E$22),"控除",IF(AND(MA28&gt;=$B$23,MA28&lt;=$E$23),"控除",""))))</f>
        <v/>
      </c>
      <c r="MB30" s="85" t="str">
        <f t="shared" si="903"/>
        <v/>
      </c>
      <c r="MC30" s="85" t="str">
        <f t="shared" si="903"/>
        <v/>
      </c>
      <c r="MD30" s="85" t="str">
        <f>IF($E$19&lt;=MD28,"",IF(AND(MD28&gt;=$B$21,MD28&lt;=$E$21),"控除",IF(AND(MD28&gt;=$B$22,MD28&lt;=$E$22),"控除",IF(AND(MD28&gt;=$B$23,MD28&lt;=$E$23),"控除",""))))</f>
        <v/>
      </c>
      <c r="ME30" s="85" t="str">
        <f t="shared" ref="ME30" si="904">IF($E$19&lt;=ME28,"",IF(AND(ME28&gt;=$B$21,ME28&lt;=$E$21),"控除",IF(AND(ME28&gt;=$B$22,ME28&lt;=$E$22),"控除",IF(AND(ME28&gt;=$B$23,ME28&lt;=$E$23),"控除",""))))</f>
        <v/>
      </c>
      <c r="MF30" s="86" t="str">
        <f>IF($E$19&lt;=MF28,"",IF(AND(MF28&gt;=$B$21,MF28&lt;=$E$21),"控除",IF(AND(MF28&gt;=$B$22,MF28&lt;=$E$22),"控除",IF(AND(MF28&gt;=$B$23,MF28&lt;=$E$23),"控除",""))))</f>
        <v/>
      </c>
      <c r="MG30" s="84" t="s">
        <v>36</v>
      </c>
      <c r="MH30" s="85" t="str">
        <f>IF($E$19&lt;=MH28,"",IF(AND(MH28&gt;=$B$21,MH28&lt;=$E$21),"控除",IF(AND(MH28&gt;=$B$22,MH28&lt;=$E$22),"控除",IF(AND(MH28&gt;=$B$23,MH28&lt;=$E$23),"控除",""))))</f>
        <v/>
      </c>
      <c r="MI30" s="85" t="str">
        <f t="shared" ref="MI30:MK30" si="905">IF($E$19&lt;=MI28,"",IF(AND(MI28&gt;=$B$21,MI28&lt;=$E$21),"控除",IF(AND(MI28&gt;=$B$22,MI28&lt;=$E$22),"控除",IF(AND(MI28&gt;=$B$23,MI28&lt;=$E$23),"控除",""))))</f>
        <v/>
      </c>
      <c r="MJ30" s="85" t="str">
        <f t="shared" si="905"/>
        <v/>
      </c>
      <c r="MK30" s="85" t="str">
        <f t="shared" si="905"/>
        <v/>
      </c>
      <c r="ML30" s="85" t="str">
        <f>IF($E$19&lt;=ML28,"",IF(AND(ML28&gt;=$B$21,ML28&lt;=$E$21),"控除",IF(AND(ML28&gt;=$B$22,ML28&lt;=$E$22),"控除",IF(AND(ML28&gt;=$B$23,ML28&lt;=$E$23),"控除",""))))</f>
        <v/>
      </c>
      <c r="MM30" s="85" t="str">
        <f t="shared" ref="MM30" si="906">IF($E$19&lt;=MM28,"",IF(AND(MM28&gt;=$B$21,MM28&lt;=$E$21),"控除",IF(AND(MM28&gt;=$B$22,MM28&lt;=$E$22),"控除",IF(AND(MM28&gt;=$B$23,MM28&lt;=$E$23),"控除",""))))</f>
        <v/>
      </c>
      <c r="MN30" s="86" t="str">
        <f>IF($E$19&lt;=MN28,"",IF(AND(MN28&gt;=$B$21,MN28&lt;=$E$21),"控除",IF(AND(MN28&gt;=$B$22,MN28&lt;=$E$22),"控除",IF(AND(MN28&gt;=$B$23,MN28&lt;=$E$23),"控除",""))))</f>
        <v/>
      </c>
      <c r="MO30" s="84" t="s">
        <v>36</v>
      </c>
      <c r="MP30" s="85" t="str">
        <f>IF($E$19&lt;=MP28,"",IF(AND(MP28&gt;=$B$21,MP28&lt;=$E$21),"控除",IF(AND(MP28&gt;=$B$22,MP28&lt;=$E$22),"控除",IF(AND(MP28&gt;=$B$23,MP28&lt;=$E$23),"控除",""))))</f>
        <v/>
      </c>
      <c r="MQ30" s="85" t="str">
        <f t="shared" ref="MQ30:MS30" si="907">IF($E$19&lt;=MQ28,"",IF(AND(MQ28&gt;=$B$21,MQ28&lt;=$E$21),"控除",IF(AND(MQ28&gt;=$B$22,MQ28&lt;=$E$22),"控除",IF(AND(MQ28&gt;=$B$23,MQ28&lt;=$E$23),"控除",""))))</f>
        <v/>
      </c>
      <c r="MR30" s="85" t="str">
        <f t="shared" si="907"/>
        <v/>
      </c>
      <c r="MS30" s="85" t="str">
        <f t="shared" si="907"/>
        <v/>
      </c>
      <c r="MT30" s="85" t="str">
        <f>IF($E$19&lt;=MT28,"",IF(AND(MT28&gt;=$B$21,MT28&lt;=$E$21),"控除",IF(AND(MT28&gt;=$B$22,MT28&lt;=$E$22),"控除",IF(AND(MT28&gt;=$B$23,MT28&lt;=$E$23),"控除",""))))</f>
        <v/>
      </c>
      <c r="MU30" s="85" t="str">
        <f t="shared" ref="MU30" si="908">IF($E$19&lt;=MU28,"",IF(AND(MU28&gt;=$B$21,MU28&lt;=$E$21),"控除",IF(AND(MU28&gt;=$B$22,MU28&lt;=$E$22),"控除",IF(AND(MU28&gt;=$B$23,MU28&lt;=$E$23),"控除",""))))</f>
        <v/>
      </c>
      <c r="MV30" s="86" t="str">
        <f>IF($E$19&lt;=MV28,"",IF(AND(MV28&gt;=$B$21,MV28&lt;=$E$21),"控除",IF(AND(MV28&gt;=$B$22,MV28&lt;=$E$22),"控除",IF(AND(MV28&gt;=$B$23,MV28&lt;=$E$23),"控除",""))))</f>
        <v/>
      </c>
      <c r="MW30" s="84" t="s">
        <v>36</v>
      </c>
      <c r="MX30" s="85" t="str">
        <f>IF($E$19&lt;=MX28,"",IF(AND(MX28&gt;=$B$21,MX28&lt;=$E$21),"控除",IF(AND(MX28&gt;=$B$22,MX28&lt;=$E$22),"控除",IF(AND(MX28&gt;=$B$23,MX28&lt;=$E$23),"控除",""))))</f>
        <v/>
      </c>
      <c r="MY30" s="85" t="str">
        <f t="shared" ref="MY30:NA30" si="909">IF($E$19&lt;=MY28,"",IF(AND(MY28&gt;=$B$21,MY28&lt;=$E$21),"控除",IF(AND(MY28&gt;=$B$22,MY28&lt;=$E$22),"控除",IF(AND(MY28&gt;=$B$23,MY28&lt;=$E$23),"控除",""))))</f>
        <v/>
      </c>
      <c r="MZ30" s="85" t="str">
        <f t="shared" si="909"/>
        <v/>
      </c>
      <c r="NA30" s="85" t="str">
        <f t="shared" si="909"/>
        <v/>
      </c>
      <c r="NB30" s="85" t="str">
        <f>IF($E$19&lt;=NB28,"",IF(AND(NB28&gt;=$B$21,NB28&lt;=$E$21),"控除",IF(AND(NB28&gt;=$B$22,NB28&lt;=$E$22),"控除",IF(AND(NB28&gt;=$B$23,NB28&lt;=$E$23),"控除",""))))</f>
        <v/>
      </c>
      <c r="NC30" s="85" t="str">
        <f t="shared" ref="NC30" si="910">IF($E$19&lt;=NC28,"",IF(AND(NC28&gt;=$B$21,NC28&lt;=$E$21),"控除",IF(AND(NC28&gt;=$B$22,NC28&lt;=$E$22),"控除",IF(AND(NC28&gt;=$B$23,NC28&lt;=$E$23),"控除",""))))</f>
        <v/>
      </c>
      <c r="ND30" s="86" t="str">
        <f>IF($E$19&lt;=ND28,"",IF(AND(ND28&gt;=$B$21,ND28&lt;=$E$21),"控除",IF(AND(ND28&gt;=$B$22,ND28&lt;=$E$22),"控除",IF(AND(ND28&gt;=$B$23,ND28&lt;=$E$23),"控除",""))))</f>
        <v/>
      </c>
      <c r="NE30" s="84" t="s">
        <v>36</v>
      </c>
      <c r="NF30" s="85" t="str">
        <f>IF($E$19&lt;=NF28,"",IF(AND(NF28&gt;=$B$21,NF28&lt;=$E$21),"控除",IF(AND(NF28&gt;=$B$22,NF28&lt;=$E$22),"控除",IF(AND(NF28&gt;=$B$23,NF28&lt;=$E$23),"控除",""))))</f>
        <v/>
      </c>
      <c r="NG30" s="85" t="str">
        <f t="shared" ref="NG30:NI30" si="911">IF($E$19&lt;=NG28,"",IF(AND(NG28&gt;=$B$21,NG28&lt;=$E$21),"控除",IF(AND(NG28&gt;=$B$22,NG28&lt;=$E$22),"控除",IF(AND(NG28&gt;=$B$23,NG28&lt;=$E$23),"控除",""))))</f>
        <v/>
      </c>
      <c r="NH30" s="85" t="str">
        <f t="shared" si="911"/>
        <v/>
      </c>
      <c r="NI30" s="85" t="str">
        <f t="shared" si="911"/>
        <v/>
      </c>
      <c r="NJ30" s="85" t="str">
        <f>IF($E$19&lt;=NJ28,"",IF(AND(NJ28&gt;=$B$21,NJ28&lt;=$E$21),"控除",IF(AND(NJ28&gt;=$B$22,NJ28&lt;=$E$22),"控除",IF(AND(NJ28&gt;=$B$23,NJ28&lt;=$E$23),"控除",""))))</f>
        <v/>
      </c>
      <c r="NK30" s="85" t="str">
        <f t="shared" ref="NK30" si="912">IF($E$19&lt;=NK28,"",IF(AND(NK28&gt;=$B$21,NK28&lt;=$E$21),"控除",IF(AND(NK28&gt;=$B$22,NK28&lt;=$E$22),"控除",IF(AND(NK28&gt;=$B$23,NK28&lt;=$E$23),"控除",""))))</f>
        <v/>
      </c>
      <c r="NL30" s="86" t="str">
        <f>IF($E$19&lt;=NL28,"",IF(AND(NL28&gt;=$B$21,NL28&lt;=$E$21),"控除",IF(AND(NL28&gt;=$B$22,NL28&lt;=$E$22),"控除",IF(AND(NL28&gt;=$B$23,NL28&lt;=$E$23),"控除",""))))</f>
        <v/>
      </c>
      <c r="NM30" s="84" t="s">
        <v>36</v>
      </c>
      <c r="NN30" s="85" t="str">
        <f>IF($E$19&lt;=NN28,"",IF(AND(NN28&gt;=$B$21,NN28&lt;=$E$21),"控除",IF(AND(NN28&gt;=$B$22,NN28&lt;=$E$22),"控除",IF(AND(NN28&gt;=$B$23,NN28&lt;=$E$23),"控除",""))))</f>
        <v/>
      </c>
      <c r="NO30" s="85" t="str">
        <f t="shared" ref="NO30:NQ30" si="913">IF($E$19&lt;=NO28,"",IF(AND(NO28&gt;=$B$21,NO28&lt;=$E$21),"控除",IF(AND(NO28&gt;=$B$22,NO28&lt;=$E$22),"控除",IF(AND(NO28&gt;=$B$23,NO28&lt;=$E$23),"控除",""))))</f>
        <v/>
      </c>
      <c r="NP30" s="85" t="str">
        <f t="shared" si="913"/>
        <v/>
      </c>
      <c r="NQ30" s="85" t="str">
        <f t="shared" si="913"/>
        <v/>
      </c>
      <c r="NR30" s="85" t="str">
        <f>IF($E$19&lt;=NR28,"",IF(AND(NR28&gt;=$B$21,NR28&lt;=$E$21),"控除",IF(AND(NR28&gt;=$B$22,NR28&lt;=$E$22),"控除",IF(AND(NR28&gt;=$B$23,NR28&lt;=$E$23),"控除",""))))</f>
        <v/>
      </c>
      <c r="NS30" s="85" t="str">
        <f t="shared" ref="NS30" si="914">IF($E$19&lt;=NS28,"",IF(AND(NS28&gt;=$B$21,NS28&lt;=$E$21),"控除",IF(AND(NS28&gt;=$B$22,NS28&lt;=$E$22),"控除",IF(AND(NS28&gt;=$B$23,NS28&lt;=$E$23),"控除",""))))</f>
        <v/>
      </c>
      <c r="NT30" s="86" t="str">
        <f>IF($E$19&lt;=NT28,"",IF(AND(NT28&gt;=$B$21,NT28&lt;=$E$21),"控除",IF(AND(NT28&gt;=$B$22,NT28&lt;=$E$22),"控除",IF(AND(NT28&gt;=$B$23,NT28&lt;=$E$23),"控除",""))))</f>
        <v/>
      </c>
      <c r="NU30" s="84" t="s">
        <v>36</v>
      </c>
      <c r="NV30" s="85" t="str">
        <f>IF($E$19&lt;=NV28,"",IF(AND(NV28&gt;=$B$21,NV28&lt;=$E$21),"控除",IF(AND(NV28&gt;=$B$22,NV28&lt;=$E$22),"控除",IF(AND(NV28&gt;=$B$23,NV28&lt;=$E$23),"控除",""))))</f>
        <v/>
      </c>
      <c r="NW30" s="85" t="str">
        <f t="shared" ref="NW30:NY30" si="915">IF($E$19&lt;=NW28,"",IF(AND(NW28&gt;=$B$21,NW28&lt;=$E$21),"控除",IF(AND(NW28&gt;=$B$22,NW28&lt;=$E$22),"控除",IF(AND(NW28&gt;=$B$23,NW28&lt;=$E$23),"控除",""))))</f>
        <v/>
      </c>
      <c r="NX30" s="85" t="str">
        <f t="shared" si="915"/>
        <v/>
      </c>
      <c r="NY30" s="85" t="str">
        <f t="shared" si="915"/>
        <v/>
      </c>
      <c r="NZ30" s="85" t="str">
        <f>IF($E$19&lt;=NZ28,"",IF(AND(NZ28&gt;=$B$21,NZ28&lt;=$E$21),"控除",IF(AND(NZ28&gt;=$B$22,NZ28&lt;=$E$22),"控除",IF(AND(NZ28&gt;=$B$23,NZ28&lt;=$E$23),"控除",""))))</f>
        <v/>
      </c>
      <c r="OA30" s="85" t="str">
        <f t="shared" ref="OA30" si="916">IF($E$19&lt;=OA28,"",IF(AND(OA28&gt;=$B$21,OA28&lt;=$E$21),"控除",IF(AND(OA28&gt;=$B$22,OA28&lt;=$E$22),"控除",IF(AND(OA28&gt;=$B$23,OA28&lt;=$E$23),"控除",""))))</f>
        <v/>
      </c>
      <c r="OB30" s="86" t="str">
        <f>IF($E$19&lt;=OB28,"",IF(AND(OB28&gt;=$B$21,OB28&lt;=$E$21),"控除",IF(AND(OB28&gt;=$B$22,OB28&lt;=$E$22),"控除",IF(AND(OB28&gt;=$B$23,OB28&lt;=$E$23),"控除",""))))</f>
        <v/>
      </c>
      <c r="OC30" s="84" t="s">
        <v>36</v>
      </c>
      <c r="OD30" s="85" t="str">
        <f>IF($E$19&lt;=OD28,"",IF(AND(OD28&gt;=$B$21,OD28&lt;=$E$21),"控除",IF(AND(OD28&gt;=$B$22,OD28&lt;=$E$22),"控除",IF(AND(OD28&gt;=$B$23,OD28&lt;=$E$23),"控除",""))))</f>
        <v/>
      </c>
      <c r="OE30" s="85" t="str">
        <f t="shared" ref="OE30:OG30" si="917">IF($E$19&lt;=OE28,"",IF(AND(OE28&gt;=$B$21,OE28&lt;=$E$21),"控除",IF(AND(OE28&gt;=$B$22,OE28&lt;=$E$22),"控除",IF(AND(OE28&gt;=$B$23,OE28&lt;=$E$23),"控除",""))))</f>
        <v/>
      </c>
      <c r="OF30" s="85" t="str">
        <f t="shared" si="917"/>
        <v/>
      </c>
      <c r="OG30" s="85" t="str">
        <f t="shared" si="917"/>
        <v/>
      </c>
      <c r="OH30" s="85" t="str">
        <f>IF($E$19&lt;=OH28,"",IF(AND(OH28&gt;=$B$21,OH28&lt;=$E$21),"控除",IF(AND(OH28&gt;=$B$22,OH28&lt;=$E$22),"控除",IF(AND(OH28&gt;=$B$23,OH28&lt;=$E$23),"控除",""))))</f>
        <v/>
      </c>
      <c r="OI30" s="85" t="str">
        <f t="shared" ref="OI30" si="918">IF($E$19&lt;=OI28,"",IF(AND(OI28&gt;=$B$21,OI28&lt;=$E$21),"控除",IF(AND(OI28&gt;=$B$22,OI28&lt;=$E$22),"控除",IF(AND(OI28&gt;=$B$23,OI28&lt;=$E$23),"控除",""))))</f>
        <v/>
      </c>
      <c r="OJ30" s="86" t="str">
        <f>IF($E$19&lt;=OJ28,"",IF(AND(OJ28&gt;=$B$21,OJ28&lt;=$E$21),"控除",IF(AND(OJ28&gt;=$B$22,OJ28&lt;=$E$22),"控除",IF(AND(OJ28&gt;=$B$23,OJ28&lt;=$E$23),"控除",""))))</f>
        <v/>
      </c>
      <c r="OK30" s="84" t="s">
        <v>36</v>
      </c>
      <c r="OL30" s="85" t="str">
        <f>IF($E$19&lt;=OL28,"",IF(AND(OL28&gt;=$B$21,OL28&lt;=$E$21),"控除",IF(AND(OL28&gt;=$B$22,OL28&lt;=$E$22),"控除",IF(AND(OL28&gt;=$B$23,OL28&lt;=$E$23),"控除",""))))</f>
        <v/>
      </c>
      <c r="OM30" s="85" t="str">
        <f t="shared" ref="OM30:OO30" si="919">IF($E$19&lt;=OM28,"",IF(AND(OM28&gt;=$B$21,OM28&lt;=$E$21),"控除",IF(AND(OM28&gt;=$B$22,OM28&lt;=$E$22),"控除",IF(AND(OM28&gt;=$B$23,OM28&lt;=$E$23),"控除",""))))</f>
        <v/>
      </c>
      <c r="ON30" s="85" t="str">
        <f t="shared" si="919"/>
        <v/>
      </c>
      <c r="OO30" s="85" t="str">
        <f t="shared" si="919"/>
        <v/>
      </c>
      <c r="OP30" s="85" t="str">
        <f>IF($E$19&lt;=OP28,"",IF(AND(OP28&gt;=$B$21,OP28&lt;=$E$21),"控除",IF(AND(OP28&gt;=$B$22,OP28&lt;=$E$22),"控除",IF(AND(OP28&gt;=$B$23,OP28&lt;=$E$23),"控除",""))))</f>
        <v/>
      </c>
      <c r="OQ30" s="85" t="str">
        <f t="shared" ref="OQ30" si="920">IF($E$19&lt;=OQ28,"",IF(AND(OQ28&gt;=$B$21,OQ28&lt;=$E$21),"控除",IF(AND(OQ28&gt;=$B$22,OQ28&lt;=$E$22),"控除",IF(AND(OQ28&gt;=$B$23,OQ28&lt;=$E$23),"控除",""))))</f>
        <v/>
      </c>
      <c r="OR30" s="86" t="str">
        <f>IF($E$19&lt;=OR28,"",IF(AND(OR28&gt;=$B$21,OR28&lt;=$E$21),"控除",IF(AND(OR28&gt;=$B$22,OR28&lt;=$E$22),"控除",IF(AND(OR28&gt;=$B$23,OR28&lt;=$E$23),"控除",""))))</f>
        <v/>
      </c>
      <c r="OS30" s="84" t="s">
        <v>36</v>
      </c>
      <c r="OT30" s="85" t="str">
        <f>IF($E$19&lt;=OT28,"",IF(AND(OT28&gt;=$B$21,OT28&lt;=$E$21),"控除",IF(AND(OT28&gt;=$B$22,OT28&lt;=$E$22),"控除",IF(AND(OT28&gt;=$B$23,OT28&lt;=$E$23),"控除",""))))</f>
        <v/>
      </c>
      <c r="OU30" s="85" t="str">
        <f t="shared" ref="OU30:OW30" si="921">IF($E$19&lt;=OU28,"",IF(AND(OU28&gt;=$B$21,OU28&lt;=$E$21),"控除",IF(AND(OU28&gt;=$B$22,OU28&lt;=$E$22),"控除",IF(AND(OU28&gt;=$B$23,OU28&lt;=$E$23),"控除",""))))</f>
        <v/>
      </c>
      <c r="OV30" s="85" t="str">
        <f t="shared" si="921"/>
        <v/>
      </c>
      <c r="OW30" s="85" t="str">
        <f t="shared" si="921"/>
        <v/>
      </c>
      <c r="OX30" s="85" t="str">
        <f>IF($E$19&lt;=OX28,"",IF(AND(OX28&gt;=$B$21,OX28&lt;=$E$21),"控除",IF(AND(OX28&gt;=$B$22,OX28&lt;=$E$22),"控除",IF(AND(OX28&gt;=$B$23,OX28&lt;=$E$23),"控除",""))))</f>
        <v/>
      </c>
      <c r="OY30" s="85" t="str">
        <f t="shared" ref="OY30" si="922">IF($E$19&lt;=OY28,"",IF(AND(OY28&gt;=$B$21,OY28&lt;=$E$21),"控除",IF(AND(OY28&gt;=$B$22,OY28&lt;=$E$22),"控除",IF(AND(OY28&gt;=$B$23,OY28&lt;=$E$23),"控除",""))))</f>
        <v/>
      </c>
      <c r="OZ30" s="86" t="str">
        <f>IF($E$19&lt;=OZ28,"",IF(AND(OZ28&gt;=$B$21,OZ28&lt;=$E$21),"控除",IF(AND(OZ28&gt;=$B$22,OZ28&lt;=$E$22),"控除",IF(AND(OZ28&gt;=$B$23,OZ28&lt;=$E$23),"控除",""))))</f>
        <v/>
      </c>
      <c r="PA30" s="84" t="s">
        <v>36</v>
      </c>
      <c r="PB30" s="85" t="str">
        <f>IF($E$19&lt;=PB28,"",IF(AND(PB28&gt;=$B$21,PB28&lt;=$E$21),"控除",IF(AND(PB28&gt;=$B$22,PB28&lt;=$E$22),"控除",IF(AND(PB28&gt;=$B$23,PB28&lt;=$E$23),"控除",""))))</f>
        <v/>
      </c>
      <c r="PC30" s="85" t="str">
        <f t="shared" ref="PC30:PE30" si="923">IF($E$19&lt;=PC28,"",IF(AND(PC28&gt;=$B$21,PC28&lt;=$E$21),"控除",IF(AND(PC28&gt;=$B$22,PC28&lt;=$E$22),"控除",IF(AND(PC28&gt;=$B$23,PC28&lt;=$E$23),"控除",""))))</f>
        <v/>
      </c>
      <c r="PD30" s="85" t="str">
        <f t="shared" si="923"/>
        <v/>
      </c>
      <c r="PE30" s="85" t="str">
        <f t="shared" si="923"/>
        <v/>
      </c>
      <c r="PF30" s="85" t="str">
        <f>IF($E$19&lt;=PF28,"",IF(AND(PF28&gt;=$B$21,PF28&lt;=$E$21),"控除",IF(AND(PF28&gt;=$B$22,PF28&lt;=$E$22),"控除",IF(AND(PF28&gt;=$B$23,PF28&lt;=$E$23),"控除",""))))</f>
        <v/>
      </c>
      <c r="PG30" s="85" t="str">
        <f t="shared" ref="PG30" si="924">IF($E$19&lt;=PG28,"",IF(AND(PG28&gt;=$B$21,PG28&lt;=$E$21),"控除",IF(AND(PG28&gt;=$B$22,PG28&lt;=$E$22),"控除",IF(AND(PG28&gt;=$B$23,PG28&lt;=$E$23),"控除",""))))</f>
        <v/>
      </c>
      <c r="PH30" s="86" t="str">
        <f>IF($E$19&lt;=PH28,"",IF(AND(PH28&gt;=$B$21,PH28&lt;=$E$21),"控除",IF(AND(PH28&gt;=$B$22,PH28&lt;=$E$22),"控除",IF(AND(PH28&gt;=$B$23,PH28&lt;=$E$23),"控除",""))))</f>
        <v/>
      </c>
      <c r="PI30" s="84" t="s">
        <v>36</v>
      </c>
      <c r="PJ30" s="85" t="str">
        <f>IF($E$19&lt;=PJ28,"",IF(AND(PJ28&gt;=$B$21,PJ28&lt;=$E$21),"控除",IF(AND(PJ28&gt;=$B$22,PJ28&lt;=$E$22),"控除",IF(AND(PJ28&gt;=$B$23,PJ28&lt;=$E$23),"控除",""))))</f>
        <v/>
      </c>
      <c r="PK30" s="85" t="str">
        <f t="shared" ref="PK30:PM30" si="925">IF($E$19&lt;=PK28,"",IF(AND(PK28&gt;=$B$21,PK28&lt;=$E$21),"控除",IF(AND(PK28&gt;=$B$22,PK28&lt;=$E$22),"控除",IF(AND(PK28&gt;=$B$23,PK28&lt;=$E$23),"控除",""))))</f>
        <v/>
      </c>
      <c r="PL30" s="85" t="str">
        <f t="shared" si="925"/>
        <v/>
      </c>
      <c r="PM30" s="85" t="str">
        <f t="shared" si="925"/>
        <v/>
      </c>
      <c r="PN30" s="85" t="str">
        <f>IF($E$19&lt;=PN28,"",IF(AND(PN28&gt;=$B$21,PN28&lt;=$E$21),"控除",IF(AND(PN28&gt;=$B$22,PN28&lt;=$E$22),"控除",IF(AND(PN28&gt;=$B$23,PN28&lt;=$E$23),"控除",""))))</f>
        <v/>
      </c>
      <c r="PO30" s="85" t="str">
        <f t="shared" ref="PO30" si="926">IF($E$19&lt;=PO28,"",IF(AND(PO28&gt;=$B$21,PO28&lt;=$E$21),"控除",IF(AND(PO28&gt;=$B$22,PO28&lt;=$E$22),"控除",IF(AND(PO28&gt;=$B$23,PO28&lt;=$E$23),"控除",""))))</f>
        <v/>
      </c>
      <c r="PP30" s="86" t="str">
        <f>IF($E$19&lt;=PP28,"",IF(AND(PP28&gt;=$B$21,PP28&lt;=$E$21),"控除",IF(AND(PP28&gt;=$B$22,PP28&lt;=$E$22),"控除",IF(AND(PP28&gt;=$B$23,PP28&lt;=$E$23),"控除",""))))</f>
        <v/>
      </c>
      <c r="PQ30" s="84" t="s">
        <v>36</v>
      </c>
      <c r="PR30" s="85" t="str">
        <f>IF($E$19&lt;=PR28,"",IF(AND(PR28&gt;=$B$21,PR28&lt;=$E$21),"控除",IF(AND(PR28&gt;=$B$22,PR28&lt;=$E$22),"控除",IF(AND(PR28&gt;=$B$23,PR28&lt;=$E$23),"控除",""))))</f>
        <v/>
      </c>
      <c r="PS30" s="85" t="str">
        <f t="shared" ref="PS30:PU30" si="927">IF($E$19&lt;=PS28,"",IF(AND(PS28&gt;=$B$21,PS28&lt;=$E$21),"控除",IF(AND(PS28&gt;=$B$22,PS28&lt;=$E$22),"控除",IF(AND(PS28&gt;=$B$23,PS28&lt;=$E$23),"控除",""))))</f>
        <v/>
      </c>
      <c r="PT30" s="85" t="str">
        <f t="shared" si="927"/>
        <v/>
      </c>
      <c r="PU30" s="85" t="str">
        <f t="shared" si="927"/>
        <v/>
      </c>
      <c r="PV30" s="85" t="str">
        <f>IF($E$19&lt;=PV28,"",IF(AND(PV28&gt;=$B$21,PV28&lt;=$E$21),"控除",IF(AND(PV28&gt;=$B$22,PV28&lt;=$E$22),"控除",IF(AND(PV28&gt;=$B$23,PV28&lt;=$E$23),"控除",""))))</f>
        <v/>
      </c>
      <c r="PW30" s="85" t="str">
        <f t="shared" ref="PW30" si="928">IF($E$19&lt;=PW28,"",IF(AND(PW28&gt;=$B$21,PW28&lt;=$E$21),"控除",IF(AND(PW28&gt;=$B$22,PW28&lt;=$E$22),"控除",IF(AND(PW28&gt;=$B$23,PW28&lt;=$E$23),"控除",""))))</f>
        <v/>
      </c>
      <c r="PX30" s="86" t="str">
        <f>IF($E$19&lt;=PX28,"",IF(AND(PX28&gt;=$B$21,PX28&lt;=$E$21),"控除",IF(AND(PX28&gt;=$B$22,PX28&lt;=$E$22),"控除",IF(AND(PX28&gt;=$B$23,PX28&lt;=$E$23),"控除",""))))</f>
        <v/>
      </c>
      <c r="PY30" s="84" t="s">
        <v>36</v>
      </c>
      <c r="PZ30" s="85" t="str">
        <f>IF($E$19&lt;=PZ28,"",IF(AND(PZ28&gt;=$B$21,PZ28&lt;=$E$21),"控除",IF(AND(PZ28&gt;=$B$22,PZ28&lt;=$E$22),"控除",IF(AND(PZ28&gt;=$B$23,PZ28&lt;=$E$23),"控除",""))))</f>
        <v/>
      </c>
      <c r="QA30" s="85" t="str">
        <f t="shared" ref="QA30:QC30" si="929">IF($E$19&lt;=QA28,"",IF(AND(QA28&gt;=$B$21,QA28&lt;=$E$21),"控除",IF(AND(QA28&gt;=$B$22,QA28&lt;=$E$22),"控除",IF(AND(QA28&gt;=$B$23,QA28&lt;=$E$23),"控除",""))))</f>
        <v/>
      </c>
      <c r="QB30" s="85" t="str">
        <f t="shared" si="929"/>
        <v/>
      </c>
      <c r="QC30" s="85" t="str">
        <f t="shared" si="929"/>
        <v/>
      </c>
      <c r="QD30" s="85" t="str">
        <f>IF($E$19&lt;=QD28,"",IF(AND(QD28&gt;=$B$21,QD28&lt;=$E$21),"控除",IF(AND(QD28&gt;=$B$22,QD28&lt;=$E$22),"控除",IF(AND(QD28&gt;=$B$23,QD28&lt;=$E$23),"控除",""))))</f>
        <v/>
      </c>
      <c r="QE30" s="85" t="str">
        <f t="shared" ref="QE30" si="930">IF($E$19&lt;=QE28,"",IF(AND(QE28&gt;=$B$21,QE28&lt;=$E$21),"控除",IF(AND(QE28&gt;=$B$22,QE28&lt;=$E$22),"控除",IF(AND(QE28&gt;=$B$23,QE28&lt;=$E$23),"控除",""))))</f>
        <v/>
      </c>
      <c r="QF30" s="86" t="str">
        <f>IF($E$19&lt;=QF28,"",IF(AND(QF28&gt;=$B$21,QF28&lt;=$E$21),"控除",IF(AND(QF28&gt;=$B$22,QF28&lt;=$E$22),"控除",IF(AND(QF28&gt;=$B$23,QF28&lt;=$E$23),"控除",""))))</f>
        <v/>
      </c>
      <c r="QG30" s="84" t="s">
        <v>36</v>
      </c>
      <c r="QH30" s="85" t="str">
        <f>IF($E$19&lt;=QH28,"",IF(AND(QH28&gt;=$B$21,QH28&lt;=$E$21),"控除",IF(AND(QH28&gt;=$B$22,QH28&lt;=$E$22),"控除",IF(AND(QH28&gt;=$B$23,QH28&lt;=$E$23),"控除",""))))</f>
        <v/>
      </c>
      <c r="QI30" s="85" t="str">
        <f t="shared" ref="QI30:QK30" si="931">IF($E$19&lt;=QI28,"",IF(AND(QI28&gt;=$B$21,QI28&lt;=$E$21),"控除",IF(AND(QI28&gt;=$B$22,QI28&lt;=$E$22),"控除",IF(AND(QI28&gt;=$B$23,QI28&lt;=$E$23),"控除",""))))</f>
        <v/>
      </c>
      <c r="QJ30" s="85" t="str">
        <f t="shared" si="931"/>
        <v/>
      </c>
      <c r="QK30" s="85" t="str">
        <f t="shared" si="931"/>
        <v/>
      </c>
      <c r="QL30" s="85" t="str">
        <f>IF($E$19&lt;=QL28,"",IF(AND(QL28&gt;=$B$21,QL28&lt;=$E$21),"控除",IF(AND(QL28&gt;=$B$22,QL28&lt;=$E$22),"控除",IF(AND(QL28&gt;=$B$23,QL28&lt;=$E$23),"控除",""))))</f>
        <v/>
      </c>
      <c r="QM30" s="85" t="str">
        <f t="shared" ref="QM30" si="932">IF($E$19&lt;=QM28,"",IF(AND(QM28&gt;=$B$21,QM28&lt;=$E$21),"控除",IF(AND(QM28&gt;=$B$22,QM28&lt;=$E$22),"控除",IF(AND(QM28&gt;=$B$23,QM28&lt;=$E$23),"控除",""))))</f>
        <v/>
      </c>
      <c r="QN30" s="86" t="str">
        <f>IF($E$19&lt;=QN28,"",IF(AND(QN28&gt;=$B$21,QN28&lt;=$E$21),"控除",IF(AND(QN28&gt;=$B$22,QN28&lt;=$E$22),"控除",IF(AND(QN28&gt;=$B$23,QN28&lt;=$E$23),"控除",""))))</f>
        <v/>
      </c>
      <c r="QO30" s="84" t="s">
        <v>36</v>
      </c>
      <c r="QP30" s="85" t="str">
        <f>IF($E$19&lt;=QP28,"",IF(AND(QP28&gt;=$B$21,QP28&lt;=$E$21),"控除",IF(AND(QP28&gt;=$B$22,QP28&lt;=$E$22),"控除",IF(AND(QP28&gt;=$B$23,QP28&lt;=$E$23),"控除",""))))</f>
        <v/>
      </c>
      <c r="QQ30" s="85" t="str">
        <f t="shared" ref="QQ30:QS30" si="933">IF($E$19&lt;=QQ28,"",IF(AND(QQ28&gt;=$B$21,QQ28&lt;=$E$21),"控除",IF(AND(QQ28&gt;=$B$22,QQ28&lt;=$E$22),"控除",IF(AND(QQ28&gt;=$B$23,QQ28&lt;=$E$23),"控除",""))))</f>
        <v/>
      </c>
      <c r="QR30" s="85" t="str">
        <f t="shared" si="933"/>
        <v/>
      </c>
      <c r="QS30" s="85" t="str">
        <f t="shared" si="933"/>
        <v/>
      </c>
      <c r="QT30" s="85" t="str">
        <f>IF($E$19&lt;=QT28,"",IF(AND(QT28&gt;=$B$21,QT28&lt;=$E$21),"控除",IF(AND(QT28&gt;=$B$22,QT28&lt;=$E$22),"控除",IF(AND(QT28&gt;=$B$23,QT28&lt;=$E$23),"控除",""))))</f>
        <v/>
      </c>
      <c r="QU30" s="85" t="str">
        <f t="shared" ref="QU30" si="934">IF($E$19&lt;=QU28,"",IF(AND(QU28&gt;=$B$21,QU28&lt;=$E$21),"控除",IF(AND(QU28&gt;=$B$22,QU28&lt;=$E$22),"控除",IF(AND(QU28&gt;=$B$23,QU28&lt;=$E$23),"控除",""))))</f>
        <v/>
      </c>
      <c r="QV30" s="86" t="str">
        <f>IF($E$19&lt;=QV28,"",IF(AND(QV28&gt;=$B$21,QV28&lt;=$E$21),"控除",IF(AND(QV28&gt;=$B$22,QV28&lt;=$E$22),"控除",IF(AND(QV28&gt;=$B$23,QV28&lt;=$E$23),"控除",""))))</f>
        <v/>
      </c>
      <c r="QW30" s="84" t="s">
        <v>36</v>
      </c>
      <c r="QX30" s="85" t="str">
        <f>IF($E$19&lt;=QX28,"",IF(AND(QX28&gt;=$B$21,QX28&lt;=$E$21),"控除",IF(AND(QX28&gt;=$B$22,QX28&lt;=$E$22),"控除",IF(AND(QX28&gt;=$B$23,QX28&lt;=$E$23),"控除",""))))</f>
        <v/>
      </c>
      <c r="QY30" s="85" t="str">
        <f t="shared" ref="QY30:RA30" si="935">IF($E$19&lt;=QY28,"",IF(AND(QY28&gt;=$B$21,QY28&lt;=$E$21),"控除",IF(AND(QY28&gt;=$B$22,QY28&lt;=$E$22),"控除",IF(AND(QY28&gt;=$B$23,QY28&lt;=$E$23),"控除",""))))</f>
        <v/>
      </c>
      <c r="QZ30" s="85" t="str">
        <f t="shared" si="935"/>
        <v/>
      </c>
      <c r="RA30" s="85" t="str">
        <f t="shared" si="935"/>
        <v/>
      </c>
      <c r="RB30" s="85" t="str">
        <f>IF($E$19&lt;=RB28,"",IF(AND(RB28&gt;=$B$21,RB28&lt;=$E$21),"控除",IF(AND(RB28&gt;=$B$22,RB28&lt;=$E$22),"控除",IF(AND(RB28&gt;=$B$23,RB28&lt;=$E$23),"控除",""))))</f>
        <v/>
      </c>
      <c r="RC30" s="85" t="str">
        <f t="shared" ref="RC30" si="936">IF($E$19&lt;=RC28,"",IF(AND(RC28&gt;=$B$21,RC28&lt;=$E$21),"控除",IF(AND(RC28&gt;=$B$22,RC28&lt;=$E$22),"控除",IF(AND(RC28&gt;=$B$23,RC28&lt;=$E$23),"控除",""))))</f>
        <v/>
      </c>
      <c r="RD30" s="86" t="str">
        <f>IF($E$19&lt;=RD28,"",IF(AND(RD28&gt;=$B$21,RD28&lt;=$E$21),"控除",IF(AND(RD28&gt;=$B$22,RD28&lt;=$E$22),"控除",IF(AND(RD28&gt;=$B$23,RD28&lt;=$E$23),"控除",""))))</f>
        <v/>
      </c>
      <c r="RE30" s="84" t="s">
        <v>36</v>
      </c>
      <c r="RF30" s="85" t="str">
        <f>IF($E$19&lt;=RF28,"",IF(AND(RF28&gt;=$B$21,RF28&lt;=$E$21),"控除",IF(AND(RF28&gt;=$B$22,RF28&lt;=$E$22),"控除",IF(AND(RF28&gt;=$B$23,RF28&lt;=$E$23),"控除",""))))</f>
        <v/>
      </c>
      <c r="RG30" s="85" t="str">
        <f t="shared" ref="RG30:RI30" si="937">IF($E$19&lt;=RG28,"",IF(AND(RG28&gt;=$B$21,RG28&lt;=$E$21),"控除",IF(AND(RG28&gt;=$B$22,RG28&lt;=$E$22),"控除",IF(AND(RG28&gt;=$B$23,RG28&lt;=$E$23),"控除",""))))</f>
        <v/>
      </c>
      <c r="RH30" s="85" t="str">
        <f t="shared" si="937"/>
        <v/>
      </c>
      <c r="RI30" s="85" t="str">
        <f t="shared" si="937"/>
        <v/>
      </c>
      <c r="RJ30" s="85" t="str">
        <f>IF($E$19&lt;=RJ28,"",IF(AND(RJ28&gt;=$B$21,RJ28&lt;=$E$21),"控除",IF(AND(RJ28&gt;=$B$22,RJ28&lt;=$E$22),"控除",IF(AND(RJ28&gt;=$B$23,RJ28&lt;=$E$23),"控除",""))))</f>
        <v/>
      </c>
      <c r="RK30" s="85" t="str">
        <f t="shared" ref="RK30" si="938">IF($E$19&lt;=RK28,"",IF(AND(RK28&gt;=$B$21,RK28&lt;=$E$21),"控除",IF(AND(RK28&gt;=$B$22,RK28&lt;=$E$22),"控除",IF(AND(RK28&gt;=$B$23,RK28&lt;=$E$23),"控除",""))))</f>
        <v/>
      </c>
      <c r="RL30" s="86" t="str">
        <f>IF($E$19&lt;=RL28,"",IF(AND(RL28&gt;=$B$21,RL28&lt;=$E$21),"控除",IF(AND(RL28&gt;=$B$22,RL28&lt;=$E$22),"控除",IF(AND(RL28&gt;=$B$23,RL28&lt;=$E$23),"控除",""))))</f>
        <v/>
      </c>
      <c r="RM30" s="84" t="s">
        <v>36</v>
      </c>
      <c r="RN30" s="85" t="str">
        <f>IF($E$19&lt;=RN28,"",IF(AND(RN28&gt;=$B$21,RN28&lt;=$E$21),"控除",IF(AND(RN28&gt;=$B$22,RN28&lt;=$E$22),"控除",IF(AND(RN28&gt;=$B$23,RN28&lt;=$E$23),"控除",""))))</f>
        <v/>
      </c>
      <c r="RO30" s="85" t="str">
        <f t="shared" ref="RO30:RQ30" si="939">IF($E$19&lt;=RO28,"",IF(AND(RO28&gt;=$B$21,RO28&lt;=$E$21),"控除",IF(AND(RO28&gt;=$B$22,RO28&lt;=$E$22),"控除",IF(AND(RO28&gt;=$B$23,RO28&lt;=$E$23),"控除",""))))</f>
        <v/>
      </c>
      <c r="RP30" s="85" t="str">
        <f t="shared" si="939"/>
        <v/>
      </c>
      <c r="RQ30" s="85" t="str">
        <f t="shared" si="939"/>
        <v/>
      </c>
      <c r="RR30" s="85" t="str">
        <f>IF($E$19&lt;=RR28,"",IF(AND(RR28&gt;=$B$21,RR28&lt;=$E$21),"控除",IF(AND(RR28&gt;=$B$22,RR28&lt;=$E$22),"控除",IF(AND(RR28&gt;=$B$23,RR28&lt;=$E$23),"控除",""))))</f>
        <v/>
      </c>
      <c r="RS30" s="85" t="str">
        <f t="shared" ref="RS30" si="940">IF($E$19&lt;=RS28,"",IF(AND(RS28&gt;=$B$21,RS28&lt;=$E$21),"控除",IF(AND(RS28&gt;=$B$22,RS28&lt;=$E$22),"控除",IF(AND(RS28&gt;=$B$23,RS28&lt;=$E$23),"控除",""))))</f>
        <v/>
      </c>
      <c r="RT30" s="86" t="str">
        <f>IF($E$19&lt;=RT28,"",IF(AND(RT28&gt;=$B$21,RT28&lt;=$E$21),"控除",IF(AND(RT28&gt;=$B$22,RT28&lt;=$E$22),"控除",IF(AND(RT28&gt;=$B$23,RT28&lt;=$E$23),"控除",""))))</f>
        <v/>
      </c>
      <c r="RU30" s="84" t="s">
        <v>36</v>
      </c>
      <c r="RV30" s="85" t="str">
        <f>IF($E$19&lt;=RV28,"",IF(AND(RV28&gt;=$B$21,RV28&lt;=$E$21),"控除",IF(AND(RV28&gt;=$B$22,RV28&lt;=$E$22),"控除",IF(AND(RV28&gt;=$B$23,RV28&lt;=$E$23),"控除",""))))</f>
        <v/>
      </c>
      <c r="RW30" s="85" t="str">
        <f t="shared" ref="RW30:RY30" si="941">IF($E$19&lt;=RW28,"",IF(AND(RW28&gt;=$B$21,RW28&lt;=$E$21),"控除",IF(AND(RW28&gt;=$B$22,RW28&lt;=$E$22),"控除",IF(AND(RW28&gt;=$B$23,RW28&lt;=$E$23),"控除",""))))</f>
        <v/>
      </c>
      <c r="RX30" s="85" t="str">
        <f t="shared" si="941"/>
        <v/>
      </c>
      <c r="RY30" s="85" t="str">
        <f t="shared" si="941"/>
        <v/>
      </c>
      <c r="RZ30" s="85" t="str">
        <f>IF($E$19&lt;=RZ28,"",IF(AND(RZ28&gt;=$B$21,RZ28&lt;=$E$21),"控除",IF(AND(RZ28&gt;=$B$22,RZ28&lt;=$E$22),"控除",IF(AND(RZ28&gt;=$B$23,RZ28&lt;=$E$23),"控除",""))))</f>
        <v/>
      </c>
      <c r="SA30" s="85" t="str">
        <f t="shared" ref="SA30" si="942">IF($E$19&lt;=SA28,"",IF(AND(SA28&gt;=$B$21,SA28&lt;=$E$21),"控除",IF(AND(SA28&gt;=$B$22,SA28&lt;=$E$22),"控除",IF(AND(SA28&gt;=$B$23,SA28&lt;=$E$23),"控除",""))))</f>
        <v/>
      </c>
      <c r="SB30" s="86" t="str">
        <f>IF($E$19&lt;=SB28,"",IF(AND(SB28&gt;=$B$21,SB28&lt;=$E$21),"控除",IF(AND(SB28&gt;=$B$22,SB28&lt;=$E$22),"控除",IF(AND(SB28&gt;=$B$23,SB28&lt;=$E$23),"控除",""))))</f>
        <v/>
      </c>
      <c r="SC30" s="84" t="s">
        <v>36</v>
      </c>
      <c r="SD30" s="85" t="str">
        <f>IF($E$19&lt;=SD28,"",IF(AND(SD28&gt;=$B$21,SD28&lt;=$E$21),"控除",IF(AND(SD28&gt;=$B$22,SD28&lt;=$E$22),"控除",IF(AND(SD28&gt;=$B$23,SD28&lt;=$E$23),"控除",""))))</f>
        <v/>
      </c>
      <c r="SE30" s="85" t="str">
        <f t="shared" ref="SE30:SG30" si="943">IF($E$19&lt;=SE28,"",IF(AND(SE28&gt;=$B$21,SE28&lt;=$E$21),"控除",IF(AND(SE28&gt;=$B$22,SE28&lt;=$E$22),"控除",IF(AND(SE28&gt;=$B$23,SE28&lt;=$E$23),"控除",""))))</f>
        <v/>
      </c>
      <c r="SF30" s="85" t="str">
        <f t="shared" si="943"/>
        <v/>
      </c>
      <c r="SG30" s="85" t="str">
        <f t="shared" si="943"/>
        <v/>
      </c>
      <c r="SH30" s="85" t="str">
        <f>IF($E$19&lt;=SH28,"",IF(AND(SH28&gt;=$B$21,SH28&lt;=$E$21),"控除",IF(AND(SH28&gt;=$B$22,SH28&lt;=$E$22),"控除",IF(AND(SH28&gt;=$B$23,SH28&lt;=$E$23),"控除",""))))</f>
        <v/>
      </c>
      <c r="SI30" s="85" t="str">
        <f t="shared" ref="SI30" si="944">IF($E$19&lt;=SI28,"",IF(AND(SI28&gt;=$B$21,SI28&lt;=$E$21),"控除",IF(AND(SI28&gt;=$B$22,SI28&lt;=$E$22),"控除",IF(AND(SI28&gt;=$B$23,SI28&lt;=$E$23),"控除",""))))</f>
        <v/>
      </c>
      <c r="SJ30" s="86" t="str">
        <f>IF($E$19&lt;=SJ28,"",IF(AND(SJ28&gt;=$B$21,SJ28&lt;=$E$21),"控除",IF(AND(SJ28&gt;=$B$22,SJ28&lt;=$E$22),"控除",IF(AND(SJ28&gt;=$B$23,SJ28&lt;=$E$23),"控除",""))))</f>
        <v/>
      </c>
      <c r="SK30" s="84" t="s">
        <v>36</v>
      </c>
      <c r="SL30" s="85" t="str">
        <f>IF($E$19&lt;=SL28,"",IF(AND(SL28&gt;=$B$21,SL28&lt;=$E$21),"控除",IF(AND(SL28&gt;=$B$22,SL28&lt;=$E$22),"控除",IF(AND(SL28&gt;=$B$23,SL28&lt;=$E$23),"控除",""))))</f>
        <v/>
      </c>
      <c r="SM30" s="85" t="str">
        <f t="shared" ref="SM30:SO30" si="945">IF($E$19&lt;=SM28,"",IF(AND(SM28&gt;=$B$21,SM28&lt;=$E$21),"控除",IF(AND(SM28&gt;=$B$22,SM28&lt;=$E$22),"控除",IF(AND(SM28&gt;=$B$23,SM28&lt;=$E$23),"控除",""))))</f>
        <v/>
      </c>
      <c r="SN30" s="85" t="str">
        <f t="shared" si="945"/>
        <v/>
      </c>
      <c r="SO30" s="85" t="str">
        <f t="shared" si="945"/>
        <v/>
      </c>
      <c r="SP30" s="85" t="str">
        <f>IF($E$19&lt;=SP28,"",IF(AND(SP28&gt;=$B$21,SP28&lt;=$E$21),"控除",IF(AND(SP28&gt;=$B$22,SP28&lt;=$E$22),"控除",IF(AND(SP28&gt;=$B$23,SP28&lt;=$E$23),"控除",""))))</f>
        <v/>
      </c>
      <c r="SQ30" s="85" t="str">
        <f t="shared" ref="SQ30" si="946">IF($E$19&lt;=SQ28,"",IF(AND(SQ28&gt;=$B$21,SQ28&lt;=$E$21),"控除",IF(AND(SQ28&gt;=$B$22,SQ28&lt;=$E$22),"控除",IF(AND(SQ28&gt;=$B$23,SQ28&lt;=$E$23),"控除",""))))</f>
        <v/>
      </c>
      <c r="SR30" s="86" t="str">
        <f>IF($E$19&lt;=SR28,"",IF(AND(SR28&gt;=$B$21,SR28&lt;=$E$21),"控除",IF(AND(SR28&gt;=$B$22,SR28&lt;=$E$22),"控除",IF(AND(SR28&gt;=$B$23,SR28&lt;=$E$23),"控除",""))))</f>
        <v/>
      </c>
      <c r="SS30" s="84" t="s">
        <v>36</v>
      </c>
      <c r="ST30" s="85" t="str">
        <f>IF($E$19&lt;=ST28,"",IF(AND(ST28&gt;=$B$21,ST28&lt;=$E$21),"控除",IF(AND(ST28&gt;=$B$22,ST28&lt;=$E$22),"控除",IF(AND(ST28&gt;=$B$23,ST28&lt;=$E$23),"控除",""))))</f>
        <v/>
      </c>
      <c r="SU30" s="85" t="str">
        <f t="shared" ref="SU30:SW30" si="947">IF($E$19&lt;=SU28,"",IF(AND(SU28&gt;=$B$21,SU28&lt;=$E$21),"控除",IF(AND(SU28&gt;=$B$22,SU28&lt;=$E$22),"控除",IF(AND(SU28&gt;=$B$23,SU28&lt;=$E$23),"控除",""))))</f>
        <v/>
      </c>
      <c r="SV30" s="85" t="str">
        <f t="shared" si="947"/>
        <v/>
      </c>
      <c r="SW30" s="85" t="str">
        <f t="shared" si="947"/>
        <v/>
      </c>
      <c r="SX30" s="85" t="str">
        <f>IF($E$19&lt;=SX28,"",IF(AND(SX28&gt;=$B$21,SX28&lt;=$E$21),"控除",IF(AND(SX28&gt;=$B$22,SX28&lt;=$E$22),"控除",IF(AND(SX28&gt;=$B$23,SX28&lt;=$E$23),"控除",""))))</f>
        <v/>
      </c>
      <c r="SY30" s="85" t="str">
        <f t="shared" ref="SY30" si="948">IF($E$19&lt;=SY28,"",IF(AND(SY28&gt;=$B$21,SY28&lt;=$E$21),"控除",IF(AND(SY28&gt;=$B$22,SY28&lt;=$E$22),"控除",IF(AND(SY28&gt;=$B$23,SY28&lt;=$E$23),"控除",""))))</f>
        <v/>
      </c>
      <c r="SZ30" s="86" t="str">
        <f>IF($E$19&lt;=SZ28,"",IF(AND(SZ28&gt;=$B$21,SZ28&lt;=$E$21),"控除",IF(AND(SZ28&gt;=$B$22,SZ28&lt;=$E$22),"控除",IF(AND(SZ28&gt;=$B$23,SZ28&lt;=$E$23),"控除",""))))</f>
        <v/>
      </c>
      <c r="TA30" s="84" t="s">
        <v>36</v>
      </c>
      <c r="TB30" s="85" t="str">
        <f>IF($E$19&lt;=TB28,"",IF(AND(TB28&gt;=$B$21,TB28&lt;=$E$21),"控除",IF(AND(TB28&gt;=$B$22,TB28&lt;=$E$22),"控除",IF(AND(TB28&gt;=$B$23,TB28&lt;=$E$23),"控除",""))))</f>
        <v/>
      </c>
      <c r="TC30" s="85" t="str">
        <f t="shared" ref="TC30:TE30" si="949">IF($E$19&lt;=TC28,"",IF(AND(TC28&gt;=$B$21,TC28&lt;=$E$21),"控除",IF(AND(TC28&gt;=$B$22,TC28&lt;=$E$22),"控除",IF(AND(TC28&gt;=$B$23,TC28&lt;=$E$23),"控除",""))))</f>
        <v/>
      </c>
      <c r="TD30" s="85" t="str">
        <f t="shared" si="949"/>
        <v/>
      </c>
      <c r="TE30" s="85" t="str">
        <f t="shared" si="949"/>
        <v/>
      </c>
      <c r="TF30" s="85" t="str">
        <f>IF($E$19&lt;=TF28,"",IF(AND(TF28&gt;=$B$21,TF28&lt;=$E$21),"控除",IF(AND(TF28&gt;=$B$22,TF28&lt;=$E$22),"控除",IF(AND(TF28&gt;=$B$23,TF28&lt;=$E$23),"控除",""))))</f>
        <v/>
      </c>
      <c r="TG30" s="85" t="str">
        <f t="shared" ref="TG30" si="950">IF($E$19&lt;=TG28,"",IF(AND(TG28&gt;=$B$21,TG28&lt;=$E$21),"控除",IF(AND(TG28&gt;=$B$22,TG28&lt;=$E$22),"控除",IF(AND(TG28&gt;=$B$23,TG28&lt;=$E$23),"控除",""))))</f>
        <v/>
      </c>
      <c r="TH30" s="86" t="str">
        <f>IF($E$19&lt;=TH28,"",IF(AND(TH28&gt;=$B$21,TH28&lt;=$E$21),"控除",IF(AND(TH28&gt;=$B$22,TH28&lt;=$E$22),"控除",IF(AND(TH28&gt;=$B$23,TH28&lt;=$E$23),"控除",""))))</f>
        <v/>
      </c>
    </row>
    <row r="31" spans="1:528" s="48" customFormat="1" ht="19.8" customHeight="1" thickBot="1">
      <c r="A31" s="47" t="s">
        <v>10</v>
      </c>
      <c r="B31" s="90"/>
      <c r="C31" s="90"/>
      <c r="D31" s="90"/>
      <c r="E31" s="90"/>
      <c r="F31" s="90"/>
      <c r="G31" s="90"/>
      <c r="H31" s="91"/>
      <c r="I31" s="47" t="s">
        <v>10</v>
      </c>
      <c r="J31" s="90"/>
      <c r="K31" s="90"/>
      <c r="L31" s="90"/>
      <c r="M31" s="90"/>
      <c r="N31" s="90"/>
      <c r="O31" s="90"/>
      <c r="P31" s="91"/>
      <c r="Q31" s="47" t="s">
        <v>10</v>
      </c>
      <c r="R31" s="90"/>
      <c r="S31" s="90"/>
      <c r="T31" s="90"/>
      <c r="U31" s="90"/>
      <c r="V31" s="90"/>
      <c r="W31" s="90"/>
      <c r="X31" s="91"/>
      <c r="Y31" s="47" t="s">
        <v>10</v>
      </c>
      <c r="Z31" s="90"/>
      <c r="AA31" s="90"/>
      <c r="AB31" s="90"/>
      <c r="AC31" s="90"/>
      <c r="AD31" s="90"/>
      <c r="AE31" s="90"/>
      <c r="AF31" s="91"/>
      <c r="AG31" s="47" t="s">
        <v>10</v>
      </c>
      <c r="AH31" s="90"/>
      <c r="AI31" s="90"/>
      <c r="AJ31" s="90"/>
      <c r="AK31" s="90"/>
      <c r="AL31" s="90"/>
      <c r="AM31" s="90"/>
      <c r="AN31" s="91"/>
      <c r="AO31" s="47" t="s">
        <v>10</v>
      </c>
      <c r="AP31" s="90"/>
      <c r="AQ31" s="90"/>
      <c r="AR31" s="90"/>
      <c r="AS31" s="90"/>
      <c r="AT31" s="90"/>
      <c r="AU31" s="90"/>
      <c r="AV31" s="91"/>
      <c r="AW31" s="47" t="s">
        <v>10</v>
      </c>
      <c r="AX31" s="90"/>
      <c r="AY31" s="90"/>
      <c r="AZ31" s="90"/>
      <c r="BA31" s="90"/>
      <c r="BB31" s="90"/>
      <c r="BC31" s="90"/>
      <c r="BD31" s="91"/>
      <c r="BE31" s="47" t="s">
        <v>10</v>
      </c>
      <c r="BF31" s="90"/>
      <c r="BG31" s="90"/>
      <c r="BH31" s="90"/>
      <c r="BI31" s="90"/>
      <c r="BJ31" s="90"/>
      <c r="BK31" s="90"/>
      <c r="BL31" s="91"/>
      <c r="BM31" s="47" t="s">
        <v>10</v>
      </c>
      <c r="BN31" s="90"/>
      <c r="BO31" s="90"/>
      <c r="BP31" s="90"/>
      <c r="BQ31" s="90"/>
      <c r="BR31" s="90"/>
      <c r="BS31" s="90"/>
      <c r="BT31" s="91"/>
      <c r="BU31" s="47" t="s">
        <v>10</v>
      </c>
      <c r="BV31" s="90"/>
      <c r="BW31" s="90"/>
      <c r="BX31" s="90"/>
      <c r="BY31" s="90"/>
      <c r="BZ31" s="90"/>
      <c r="CA31" s="90"/>
      <c r="CB31" s="91"/>
      <c r="CC31" s="47" t="s">
        <v>10</v>
      </c>
      <c r="CD31" s="90"/>
      <c r="CE31" s="90"/>
      <c r="CF31" s="90"/>
      <c r="CG31" s="90"/>
      <c r="CH31" s="90"/>
      <c r="CI31" s="90"/>
      <c r="CJ31" s="91"/>
      <c r="CK31" s="47" t="s">
        <v>10</v>
      </c>
      <c r="CL31" s="90"/>
      <c r="CM31" s="90"/>
      <c r="CN31" s="90"/>
      <c r="CO31" s="90"/>
      <c r="CP31" s="90"/>
      <c r="CQ31" s="90"/>
      <c r="CR31" s="91"/>
      <c r="CS31" s="47" t="s">
        <v>10</v>
      </c>
      <c r="CT31" s="90"/>
      <c r="CU31" s="90"/>
      <c r="CV31" s="90"/>
      <c r="CW31" s="90"/>
      <c r="CX31" s="90"/>
      <c r="CY31" s="90"/>
      <c r="CZ31" s="91"/>
      <c r="DA31" s="47" t="s">
        <v>10</v>
      </c>
      <c r="DB31" s="90"/>
      <c r="DC31" s="90"/>
      <c r="DD31" s="90"/>
      <c r="DE31" s="90"/>
      <c r="DF31" s="90"/>
      <c r="DG31" s="90"/>
      <c r="DH31" s="91"/>
      <c r="DI31" s="47" t="s">
        <v>10</v>
      </c>
      <c r="DJ31" s="90"/>
      <c r="DK31" s="90"/>
      <c r="DL31" s="90"/>
      <c r="DM31" s="90"/>
      <c r="DN31" s="90"/>
      <c r="DO31" s="90"/>
      <c r="DP31" s="91"/>
      <c r="DQ31" s="47" t="s">
        <v>10</v>
      </c>
      <c r="DR31" s="90"/>
      <c r="DS31" s="90"/>
      <c r="DT31" s="90"/>
      <c r="DU31" s="90"/>
      <c r="DV31" s="90"/>
      <c r="DW31" s="90"/>
      <c r="DX31" s="91"/>
      <c r="DY31" s="47" t="s">
        <v>10</v>
      </c>
      <c r="DZ31" s="90"/>
      <c r="EA31" s="90"/>
      <c r="EB31" s="90"/>
      <c r="EC31" s="90"/>
      <c r="ED31" s="90"/>
      <c r="EE31" s="90"/>
      <c r="EF31" s="91"/>
      <c r="EG31" s="47" t="s">
        <v>10</v>
      </c>
      <c r="EH31" s="90"/>
      <c r="EI31" s="90"/>
      <c r="EJ31" s="90"/>
      <c r="EK31" s="90"/>
      <c r="EL31" s="90"/>
      <c r="EM31" s="90"/>
      <c r="EN31" s="91"/>
      <c r="EO31" s="47" t="s">
        <v>10</v>
      </c>
      <c r="EP31" s="90"/>
      <c r="EQ31" s="90"/>
      <c r="ER31" s="90"/>
      <c r="ES31" s="90"/>
      <c r="ET31" s="90"/>
      <c r="EU31" s="90"/>
      <c r="EV31" s="91"/>
      <c r="EW31" s="47" t="s">
        <v>10</v>
      </c>
      <c r="EX31" s="90"/>
      <c r="EY31" s="90"/>
      <c r="EZ31" s="90"/>
      <c r="FA31" s="90"/>
      <c r="FB31" s="90"/>
      <c r="FC31" s="90"/>
      <c r="FD31" s="91"/>
      <c r="FE31" s="47" t="s">
        <v>10</v>
      </c>
      <c r="FF31" s="90"/>
      <c r="FG31" s="90"/>
      <c r="FH31" s="90"/>
      <c r="FI31" s="90"/>
      <c r="FJ31" s="90"/>
      <c r="FK31" s="90"/>
      <c r="FL31" s="91"/>
      <c r="FM31" s="47" t="s">
        <v>10</v>
      </c>
      <c r="FN31" s="90"/>
      <c r="FO31" s="90"/>
      <c r="FP31" s="90"/>
      <c r="FQ31" s="90"/>
      <c r="FR31" s="90"/>
      <c r="FS31" s="90"/>
      <c r="FT31" s="91"/>
      <c r="FU31" s="47" t="s">
        <v>10</v>
      </c>
      <c r="FV31" s="90"/>
      <c r="FW31" s="90"/>
      <c r="FX31" s="90"/>
      <c r="FY31" s="90"/>
      <c r="FZ31" s="90"/>
      <c r="GA31" s="90"/>
      <c r="GB31" s="91"/>
      <c r="GC31" s="47" t="s">
        <v>10</v>
      </c>
      <c r="GD31" s="90"/>
      <c r="GE31" s="90"/>
      <c r="GF31" s="90"/>
      <c r="GG31" s="90"/>
      <c r="GH31" s="90"/>
      <c r="GI31" s="90"/>
      <c r="GJ31" s="91"/>
      <c r="GK31" s="47" t="s">
        <v>10</v>
      </c>
      <c r="GL31" s="90"/>
      <c r="GM31" s="90"/>
      <c r="GN31" s="90"/>
      <c r="GO31" s="90"/>
      <c r="GP31" s="90"/>
      <c r="GQ31" s="90"/>
      <c r="GR31" s="91"/>
      <c r="GS31" s="47" t="s">
        <v>10</v>
      </c>
      <c r="GT31" s="90"/>
      <c r="GU31" s="90"/>
      <c r="GV31" s="90"/>
      <c r="GW31" s="90"/>
      <c r="GX31" s="90"/>
      <c r="GY31" s="90"/>
      <c r="GZ31" s="91"/>
      <c r="HA31" s="47" t="s">
        <v>10</v>
      </c>
      <c r="HB31" s="90"/>
      <c r="HC31" s="90"/>
      <c r="HD31" s="90"/>
      <c r="HE31" s="90"/>
      <c r="HF31" s="90"/>
      <c r="HG31" s="90"/>
      <c r="HH31" s="91"/>
      <c r="HI31" s="47" t="s">
        <v>10</v>
      </c>
      <c r="HJ31" s="90"/>
      <c r="HK31" s="90"/>
      <c r="HL31" s="90"/>
      <c r="HM31" s="90"/>
      <c r="HN31" s="90"/>
      <c r="HO31" s="90"/>
      <c r="HP31" s="91"/>
      <c r="HQ31" s="47" t="s">
        <v>10</v>
      </c>
      <c r="HR31" s="90"/>
      <c r="HS31" s="90"/>
      <c r="HT31" s="90"/>
      <c r="HU31" s="90"/>
      <c r="HV31" s="90"/>
      <c r="HW31" s="90"/>
      <c r="HX31" s="91"/>
      <c r="HY31" s="47" t="s">
        <v>10</v>
      </c>
      <c r="HZ31" s="90"/>
      <c r="IA31" s="90"/>
      <c r="IB31" s="90"/>
      <c r="IC31" s="90"/>
      <c r="ID31" s="90"/>
      <c r="IE31" s="90"/>
      <c r="IF31" s="91"/>
      <c r="IG31" s="47" t="s">
        <v>10</v>
      </c>
      <c r="IH31" s="90"/>
      <c r="II31" s="90"/>
      <c r="IJ31" s="90"/>
      <c r="IK31" s="90"/>
      <c r="IL31" s="90"/>
      <c r="IM31" s="90"/>
      <c r="IN31" s="91"/>
      <c r="IO31" s="47" t="s">
        <v>10</v>
      </c>
      <c r="IP31" s="90"/>
      <c r="IQ31" s="90"/>
      <c r="IR31" s="90"/>
      <c r="IS31" s="90"/>
      <c r="IT31" s="90"/>
      <c r="IU31" s="90"/>
      <c r="IV31" s="91"/>
      <c r="IW31" s="47" t="s">
        <v>10</v>
      </c>
      <c r="IX31" s="90"/>
      <c r="IY31" s="90"/>
      <c r="IZ31" s="90"/>
      <c r="JA31" s="90"/>
      <c r="JB31" s="90"/>
      <c r="JC31" s="90"/>
      <c r="JD31" s="91"/>
      <c r="JE31" s="47" t="s">
        <v>10</v>
      </c>
      <c r="JF31" s="90"/>
      <c r="JG31" s="90"/>
      <c r="JH31" s="90"/>
      <c r="JI31" s="90"/>
      <c r="JJ31" s="90"/>
      <c r="JK31" s="90"/>
      <c r="JL31" s="91"/>
      <c r="JM31" s="47" t="s">
        <v>10</v>
      </c>
      <c r="JN31" s="90"/>
      <c r="JO31" s="90"/>
      <c r="JP31" s="90"/>
      <c r="JQ31" s="90"/>
      <c r="JR31" s="90"/>
      <c r="JS31" s="90"/>
      <c r="JT31" s="91"/>
      <c r="JU31" s="47" t="s">
        <v>10</v>
      </c>
      <c r="JV31" s="90"/>
      <c r="JW31" s="90"/>
      <c r="JX31" s="90"/>
      <c r="JY31" s="90"/>
      <c r="JZ31" s="90"/>
      <c r="KA31" s="90"/>
      <c r="KB31" s="91"/>
      <c r="KC31" s="47" t="s">
        <v>10</v>
      </c>
      <c r="KD31" s="90"/>
      <c r="KE31" s="90"/>
      <c r="KF31" s="90"/>
      <c r="KG31" s="90"/>
      <c r="KH31" s="90"/>
      <c r="KI31" s="90"/>
      <c r="KJ31" s="91"/>
      <c r="KK31" s="47" t="s">
        <v>10</v>
      </c>
      <c r="KL31" s="90"/>
      <c r="KM31" s="90"/>
      <c r="KN31" s="90"/>
      <c r="KO31" s="90"/>
      <c r="KP31" s="90"/>
      <c r="KQ31" s="90"/>
      <c r="KR31" s="91"/>
      <c r="KS31" s="47" t="s">
        <v>10</v>
      </c>
      <c r="KT31" s="90"/>
      <c r="KU31" s="90"/>
      <c r="KV31" s="90"/>
      <c r="KW31" s="90"/>
      <c r="KX31" s="90"/>
      <c r="KY31" s="90"/>
      <c r="KZ31" s="91"/>
      <c r="LA31" s="47" t="s">
        <v>10</v>
      </c>
      <c r="LB31" s="90"/>
      <c r="LC31" s="90"/>
      <c r="LD31" s="90"/>
      <c r="LE31" s="90"/>
      <c r="LF31" s="90"/>
      <c r="LG31" s="90"/>
      <c r="LH31" s="91"/>
      <c r="LI31" s="47" t="s">
        <v>10</v>
      </c>
      <c r="LJ31" s="90"/>
      <c r="LK31" s="90"/>
      <c r="LL31" s="90"/>
      <c r="LM31" s="90"/>
      <c r="LN31" s="90"/>
      <c r="LO31" s="90"/>
      <c r="LP31" s="91"/>
      <c r="LQ31" s="47" t="s">
        <v>10</v>
      </c>
      <c r="LR31" s="90"/>
      <c r="LS31" s="90"/>
      <c r="LT31" s="90"/>
      <c r="LU31" s="90"/>
      <c r="LV31" s="90"/>
      <c r="LW31" s="90"/>
      <c r="LX31" s="91"/>
      <c r="LY31" s="47" t="s">
        <v>10</v>
      </c>
      <c r="LZ31" s="90"/>
      <c r="MA31" s="90"/>
      <c r="MB31" s="90"/>
      <c r="MC31" s="90"/>
      <c r="MD31" s="90"/>
      <c r="ME31" s="90"/>
      <c r="MF31" s="91"/>
      <c r="MG31" s="47" t="s">
        <v>10</v>
      </c>
      <c r="MH31" s="90"/>
      <c r="MI31" s="90"/>
      <c r="MJ31" s="90"/>
      <c r="MK31" s="90"/>
      <c r="ML31" s="90"/>
      <c r="MM31" s="90"/>
      <c r="MN31" s="91"/>
      <c r="MO31" s="47" t="s">
        <v>10</v>
      </c>
      <c r="MP31" s="90"/>
      <c r="MQ31" s="90"/>
      <c r="MR31" s="90"/>
      <c r="MS31" s="90"/>
      <c r="MT31" s="90"/>
      <c r="MU31" s="90"/>
      <c r="MV31" s="91"/>
      <c r="MW31" s="47" t="s">
        <v>10</v>
      </c>
      <c r="MX31" s="90"/>
      <c r="MY31" s="90"/>
      <c r="MZ31" s="90"/>
      <c r="NA31" s="90"/>
      <c r="NB31" s="90"/>
      <c r="NC31" s="90"/>
      <c r="ND31" s="91"/>
      <c r="NE31" s="47" t="s">
        <v>10</v>
      </c>
      <c r="NF31" s="90"/>
      <c r="NG31" s="90"/>
      <c r="NH31" s="90"/>
      <c r="NI31" s="90"/>
      <c r="NJ31" s="90"/>
      <c r="NK31" s="90"/>
      <c r="NL31" s="91"/>
      <c r="NM31" s="47" t="s">
        <v>10</v>
      </c>
      <c r="NN31" s="90"/>
      <c r="NO31" s="90"/>
      <c r="NP31" s="90"/>
      <c r="NQ31" s="90"/>
      <c r="NR31" s="90"/>
      <c r="NS31" s="90"/>
      <c r="NT31" s="91"/>
      <c r="NU31" s="47" t="s">
        <v>10</v>
      </c>
      <c r="NV31" s="90"/>
      <c r="NW31" s="90"/>
      <c r="NX31" s="90"/>
      <c r="NY31" s="90"/>
      <c r="NZ31" s="90"/>
      <c r="OA31" s="90"/>
      <c r="OB31" s="91"/>
      <c r="OC31" s="47" t="s">
        <v>10</v>
      </c>
      <c r="OD31" s="90"/>
      <c r="OE31" s="90"/>
      <c r="OF31" s="90"/>
      <c r="OG31" s="90"/>
      <c r="OH31" s="90"/>
      <c r="OI31" s="90"/>
      <c r="OJ31" s="91"/>
      <c r="OK31" s="47" t="s">
        <v>10</v>
      </c>
      <c r="OL31" s="90"/>
      <c r="OM31" s="90"/>
      <c r="ON31" s="90"/>
      <c r="OO31" s="90"/>
      <c r="OP31" s="90"/>
      <c r="OQ31" s="90"/>
      <c r="OR31" s="91"/>
      <c r="OS31" s="47" t="s">
        <v>10</v>
      </c>
      <c r="OT31" s="90"/>
      <c r="OU31" s="90"/>
      <c r="OV31" s="90"/>
      <c r="OW31" s="90"/>
      <c r="OX31" s="90"/>
      <c r="OY31" s="90"/>
      <c r="OZ31" s="91"/>
      <c r="PA31" s="47" t="s">
        <v>10</v>
      </c>
      <c r="PB31" s="90"/>
      <c r="PC31" s="90"/>
      <c r="PD31" s="90"/>
      <c r="PE31" s="90"/>
      <c r="PF31" s="90"/>
      <c r="PG31" s="90"/>
      <c r="PH31" s="91"/>
      <c r="PI31" s="47" t="s">
        <v>10</v>
      </c>
      <c r="PJ31" s="90"/>
      <c r="PK31" s="90"/>
      <c r="PL31" s="90"/>
      <c r="PM31" s="90"/>
      <c r="PN31" s="90"/>
      <c r="PO31" s="90"/>
      <c r="PP31" s="91"/>
      <c r="PQ31" s="47" t="s">
        <v>10</v>
      </c>
      <c r="PR31" s="90"/>
      <c r="PS31" s="90"/>
      <c r="PT31" s="90"/>
      <c r="PU31" s="90"/>
      <c r="PV31" s="90"/>
      <c r="PW31" s="90"/>
      <c r="PX31" s="91"/>
      <c r="PY31" s="47" t="s">
        <v>10</v>
      </c>
      <c r="PZ31" s="90"/>
      <c r="QA31" s="90"/>
      <c r="QB31" s="90"/>
      <c r="QC31" s="90"/>
      <c r="QD31" s="90"/>
      <c r="QE31" s="90"/>
      <c r="QF31" s="91"/>
      <c r="QG31" s="47" t="s">
        <v>10</v>
      </c>
      <c r="QH31" s="90"/>
      <c r="QI31" s="90"/>
      <c r="QJ31" s="90"/>
      <c r="QK31" s="90"/>
      <c r="QL31" s="90"/>
      <c r="QM31" s="90"/>
      <c r="QN31" s="91"/>
      <c r="QO31" s="47" t="s">
        <v>10</v>
      </c>
      <c r="QP31" s="90"/>
      <c r="QQ31" s="90"/>
      <c r="QR31" s="90"/>
      <c r="QS31" s="90"/>
      <c r="QT31" s="90"/>
      <c r="QU31" s="90"/>
      <c r="QV31" s="91"/>
      <c r="QW31" s="47" t="s">
        <v>10</v>
      </c>
      <c r="QX31" s="90"/>
      <c r="QY31" s="90"/>
      <c r="QZ31" s="90"/>
      <c r="RA31" s="90"/>
      <c r="RB31" s="90"/>
      <c r="RC31" s="90"/>
      <c r="RD31" s="91"/>
      <c r="RE31" s="47" t="s">
        <v>10</v>
      </c>
      <c r="RF31" s="90"/>
      <c r="RG31" s="90"/>
      <c r="RH31" s="90"/>
      <c r="RI31" s="90"/>
      <c r="RJ31" s="90"/>
      <c r="RK31" s="90"/>
      <c r="RL31" s="91"/>
      <c r="RM31" s="47" t="s">
        <v>10</v>
      </c>
      <c r="RN31" s="90"/>
      <c r="RO31" s="90"/>
      <c r="RP31" s="90"/>
      <c r="RQ31" s="90"/>
      <c r="RR31" s="90"/>
      <c r="RS31" s="90"/>
      <c r="RT31" s="91"/>
      <c r="RU31" s="47" t="s">
        <v>10</v>
      </c>
      <c r="RV31" s="90"/>
      <c r="RW31" s="90"/>
      <c r="RX31" s="90"/>
      <c r="RY31" s="90"/>
      <c r="RZ31" s="90"/>
      <c r="SA31" s="90"/>
      <c r="SB31" s="91"/>
      <c r="SC31" s="47" t="s">
        <v>10</v>
      </c>
      <c r="SD31" s="90"/>
      <c r="SE31" s="90"/>
      <c r="SF31" s="90"/>
      <c r="SG31" s="90"/>
      <c r="SH31" s="90"/>
      <c r="SI31" s="90"/>
      <c r="SJ31" s="91"/>
      <c r="SK31" s="47" t="s">
        <v>10</v>
      </c>
      <c r="SL31" s="90"/>
      <c r="SM31" s="90"/>
      <c r="SN31" s="90"/>
      <c r="SO31" s="90"/>
      <c r="SP31" s="90"/>
      <c r="SQ31" s="90"/>
      <c r="SR31" s="91"/>
      <c r="SS31" s="47" t="s">
        <v>10</v>
      </c>
      <c r="ST31" s="90"/>
      <c r="SU31" s="90"/>
      <c r="SV31" s="90"/>
      <c r="SW31" s="90"/>
      <c r="SX31" s="90"/>
      <c r="SY31" s="90"/>
      <c r="SZ31" s="91"/>
      <c r="TA31" s="47" t="s">
        <v>10</v>
      </c>
      <c r="TB31" s="90"/>
      <c r="TC31" s="90"/>
      <c r="TD31" s="90"/>
      <c r="TE31" s="90"/>
      <c r="TF31" s="90"/>
      <c r="TG31" s="90"/>
      <c r="TH31" s="91"/>
    </row>
    <row r="32" spans="1:528" s="48" customFormat="1" ht="19.8" customHeight="1">
      <c r="A32" s="104">
        <f>A26+1</f>
        <v>2</v>
      </c>
      <c r="B32" s="125"/>
      <c r="C32" s="125"/>
      <c r="D32" s="125"/>
      <c r="E32" s="125"/>
      <c r="F32" s="125"/>
      <c r="G32" s="125"/>
      <c r="H32" s="126"/>
      <c r="I32" s="104">
        <f>I26+1</f>
        <v>6</v>
      </c>
      <c r="J32" s="105"/>
      <c r="K32" s="105"/>
      <c r="L32" s="105"/>
      <c r="M32" s="105"/>
      <c r="N32" s="105"/>
      <c r="O32" s="105"/>
      <c r="P32" s="106"/>
      <c r="Q32" s="104">
        <f>Q26+1</f>
        <v>10</v>
      </c>
      <c r="R32" s="105"/>
      <c r="S32" s="105"/>
      <c r="T32" s="105"/>
      <c r="U32" s="105"/>
      <c r="V32" s="105"/>
      <c r="W32" s="105"/>
      <c r="X32" s="106"/>
      <c r="Y32" s="104">
        <f>Y26+1</f>
        <v>14</v>
      </c>
      <c r="Z32" s="105"/>
      <c r="AA32" s="105"/>
      <c r="AB32" s="105"/>
      <c r="AC32" s="105"/>
      <c r="AD32" s="105"/>
      <c r="AE32" s="105"/>
      <c r="AF32" s="106"/>
      <c r="AG32" s="104">
        <f>AG26+1</f>
        <v>18</v>
      </c>
      <c r="AH32" s="105"/>
      <c r="AI32" s="105"/>
      <c r="AJ32" s="105"/>
      <c r="AK32" s="105"/>
      <c r="AL32" s="105"/>
      <c r="AM32" s="105"/>
      <c r="AN32" s="106"/>
      <c r="AO32" s="104">
        <f>AO26+1</f>
        <v>22</v>
      </c>
      <c r="AP32" s="105"/>
      <c r="AQ32" s="105"/>
      <c r="AR32" s="105"/>
      <c r="AS32" s="105"/>
      <c r="AT32" s="105"/>
      <c r="AU32" s="105"/>
      <c r="AV32" s="106"/>
      <c r="AW32" s="104">
        <f>AW26+1</f>
        <v>26</v>
      </c>
      <c r="AX32" s="105"/>
      <c r="AY32" s="105"/>
      <c r="AZ32" s="105"/>
      <c r="BA32" s="105"/>
      <c r="BB32" s="105"/>
      <c r="BC32" s="105"/>
      <c r="BD32" s="106"/>
      <c r="BE32" s="104">
        <f>BE26+1</f>
        <v>30</v>
      </c>
      <c r="BF32" s="105"/>
      <c r="BG32" s="105"/>
      <c r="BH32" s="105"/>
      <c r="BI32" s="105"/>
      <c r="BJ32" s="105"/>
      <c r="BK32" s="105"/>
      <c r="BL32" s="106"/>
      <c r="BM32" s="104">
        <f>BM26+1</f>
        <v>34</v>
      </c>
      <c r="BN32" s="105"/>
      <c r="BO32" s="105"/>
      <c r="BP32" s="105"/>
      <c r="BQ32" s="105"/>
      <c r="BR32" s="105"/>
      <c r="BS32" s="105"/>
      <c r="BT32" s="106"/>
      <c r="BU32" s="104">
        <f>BU26+1</f>
        <v>38</v>
      </c>
      <c r="BV32" s="105"/>
      <c r="BW32" s="105"/>
      <c r="BX32" s="105"/>
      <c r="BY32" s="105"/>
      <c r="BZ32" s="105"/>
      <c r="CA32" s="105"/>
      <c r="CB32" s="106"/>
      <c r="CC32" s="104">
        <f>CC26+1</f>
        <v>42</v>
      </c>
      <c r="CD32" s="105"/>
      <c r="CE32" s="105"/>
      <c r="CF32" s="105"/>
      <c r="CG32" s="105"/>
      <c r="CH32" s="105"/>
      <c r="CI32" s="105"/>
      <c r="CJ32" s="106"/>
      <c r="CK32" s="104">
        <f>CK26+1</f>
        <v>46</v>
      </c>
      <c r="CL32" s="105"/>
      <c r="CM32" s="105"/>
      <c r="CN32" s="105"/>
      <c r="CO32" s="105"/>
      <c r="CP32" s="105"/>
      <c r="CQ32" s="105"/>
      <c r="CR32" s="106"/>
      <c r="CS32" s="104">
        <f>CS26+1</f>
        <v>50</v>
      </c>
      <c r="CT32" s="105"/>
      <c r="CU32" s="105"/>
      <c r="CV32" s="105"/>
      <c r="CW32" s="105"/>
      <c r="CX32" s="105"/>
      <c r="CY32" s="105"/>
      <c r="CZ32" s="106"/>
      <c r="DA32" s="104">
        <f>DA26+1</f>
        <v>54</v>
      </c>
      <c r="DB32" s="105"/>
      <c r="DC32" s="105"/>
      <c r="DD32" s="105"/>
      <c r="DE32" s="105"/>
      <c r="DF32" s="105"/>
      <c r="DG32" s="105"/>
      <c r="DH32" s="106"/>
      <c r="DI32" s="104">
        <f>DI26+1</f>
        <v>58</v>
      </c>
      <c r="DJ32" s="105"/>
      <c r="DK32" s="105"/>
      <c r="DL32" s="105"/>
      <c r="DM32" s="105"/>
      <c r="DN32" s="105"/>
      <c r="DO32" s="105"/>
      <c r="DP32" s="106"/>
      <c r="DQ32" s="104">
        <f>DQ26+1</f>
        <v>62</v>
      </c>
      <c r="DR32" s="105"/>
      <c r="DS32" s="105"/>
      <c r="DT32" s="105"/>
      <c r="DU32" s="105"/>
      <c r="DV32" s="105"/>
      <c r="DW32" s="105"/>
      <c r="DX32" s="106"/>
      <c r="DY32" s="104">
        <f>DY26+1</f>
        <v>66</v>
      </c>
      <c r="DZ32" s="105"/>
      <c r="EA32" s="105"/>
      <c r="EB32" s="105"/>
      <c r="EC32" s="105"/>
      <c r="ED32" s="105"/>
      <c r="EE32" s="105"/>
      <c r="EF32" s="106"/>
      <c r="EG32" s="104">
        <f>EG26+1</f>
        <v>70</v>
      </c>
      <c r="EH32" s="105"/>
      <c r="EI32" s="105"/>
      <c r="EJ32" s="105"/>
      <c r="EK32" s="105"/>
      <c r="EL32" s="105"/>
      <c r="EM32" s="105"/>
      <c r="EN32" s="106"/>
      <c r="EO32" s="104">
        <f>EO26+1</f>
        <v>74</v>
      </c>
      <c r="EP32" s="105"/>
      <c r="EQ32" s="105"/>
      <c r="ER32" s="105"/>
      <c r="ES32" s="105"/>
      <c r="ET32" s="105"/>
      <c r="EU32" s="105"/>
      <c r="EV32" s="106"/>
      <c r="EW32" s="104">
        <f>EW26+1</f>
        <v>78</v>
      </c>
      <c r="EX32" s="105"/>
      <c r="EY32" s="105"/>
      <c r="EZ32" s="105"/>
      <c r="FA32" s="105"/>
      <c r="FB32" s="105"/>
      <c r="FC32" s="105"/>
      <c r="FD32" s="106"/>
      <c r="FE32" s="104">
        <f>FE26+1</f>
        <v>82</v>
      </c>
      <c r="FF32" s="105"/>
      <c r="FG32" s="105"/>
      <c r="FH32" s="105"/>
      <c r="FI32" s="105"/>
      <c r="FJ32" s="105"/>
      <c r="FK32" s="105"/>
      <c r="FL32" s="106"/>
      <c r="FM32" s="104">
        <f>FM26+1</f>
        <v>86</v>
      </c>
      <c r="FN32" s="105"/>
      <c r="FO32" s="105"/>
      <c r="FP32" s="105"/>
      <c r="FQ32" s="105"/>
      <c r="FR32" s="105"/>
      <c r="FS32" s="105"/>
      <c r="FT32" s="106"/>
      <c r="FU32" s="104">
        <f>FU26+1</f>
        <v>90</v>
      </c>
      <c r="FV32" s="105"/>
      <c r="FW32" s="105"/>
      <c r="FX32" s="105"/>
      <c r="FY32" s="105"/>
      <c r="FZ32" s="105"/>
      <c r="GA32" s="105"/>
      <c r="GB32" s="106"/>
      <c r="GC32" s="104">
        <f>GC26+1</f>
        <v>94</v>
      </c>
      <c r="GD32" s="105"/>
      <c r="GE32" s="105"/>
      <c r="GF32" s="105"/>
      <c r="GG32" s="105"/>
      <c r="GH32" s="105"/>
      <c r="GI32" s="105"/>
      <c r="GJ32" s="106"/>
      <c r="GK32" s="104">
        <f>GK26+1</f>
        <v>98</v>
      </c>
      <c r="GL32" s="105"/>
      <c r="GM32" s="105"/>
      <c r="GN32" s="105"/>
      <c r="GO32" s="105"/>
      <c r="GP32" s="105"/>
      <c r="GQ32" s="105"/>
      <c r="GR32" s="106"/>
      <c r="GS32" s="104">
        <f>GS26+1</f>
        <v>102</v>
      </c>
      <c r="GT32" s="105"/>
      <c r="GU32" s="105"/>
      <c r="GV32" s="105"/>
      <c r="GW32" s="105"/>
      <c r="GX32" s="105"/>
      <c r="GY32" s="105"/>
      <c r="GZ32" s="106"/>
      <c r="HA32" s="104">
        <f>HA26+1</f>
        <v>106</v>
      </c>
      <c r="HB32" s="105"/>
      <c r="HC32" s="105"/>
      <c r="HD32" s="105"/>
      <c r="HE32" s="105"/>
      <c r="HF32" s="105"/>
      <c r="HG32" s="105"/>
      <c r="HH32" s="106"/>
      <c r="HI32" s="104">
        <f>HI26+1</f>
        <v>110</v>
      </c>
      <c r="HJ32" s="105"/>
      <c r="HK32" s="105"/>
      <c r="HL32" s="105"/>
      <c r="HM32" s="105"/>
      <c r="HN32" s="105"/>
      <c r="HO32" s="105"/>
      <c r="HP32" s="106"/>
      <c r="HQ32" s="104">
        <f>HQ26+1</f>
        <v>114</v>
      </c>
      <c r="HR32" s="105"/>
      <c r="HS32" s="105"/>
      <c r="HT32" s="105"/>
      <c r="HU32" s="105"/>
      <c r="HV32" s="105"/>
      <c r="HW32" s="105"/>
      <c r="HX32" s="106"/>
      <c r="HY32" s="104">
        <f>HY26+1</f>
        <v>118</v>
      </c>
      <c r="HZ32" s="105"/>
      <c r="IA32" s="105"/>
      <c r="IB32" s="105"/>
      <c r="IC32" s="105"/>
      <c r="ID32" s="105"/>
      <c r="IE32" s="105"/>
      <c r="IF32" s="106"/>
      <c r="IG32" s="104">
        <f>IG26+1</f>
        <v>122</v>
      </c>
      <c r="IH32" s="105"/>
      <c r="II32" s="105"/>
      <c r="IJ32" s="105"/>
      <c r="IK32" s="105"/>
      <c r="IL32" s="105"/>
      <c r="IM32" s="105"/>
      <c r="IN32" s="106"/>
      <c r="IO32" s="104">
        <f>IO26+1</f>
        <v>126</v>
      </c>
      <c r="IP32" s="105"/>
      <c r="IQ32" s="105"/>
      <c r="IR32" s="105"/>
      <c r="IS32" s="105"/>
      <c r="IT32" s="105"/>
      <c r="IU32" s="105"/>
      <c r="IV32" s="106"/>
      <c r="IW32" s="104">
        <f>IW26+1</f>
        <v>130</v>
      </c>
      <c r="IX32" s="105"/>
      <c r="IY32" s="105"/>
      <c r="IZ32" s="105"/>
      <c r="JA32" s="105"/>
      <c r="JB32" s="105"/>
      <c r="JC32" s="105"/>
      <c r="JD32" s="106"/>
      <c r="JE32" s="104">
        <f>JE26+1</f>
        <v>134</v>
      </c>
      <c r="JF32" s="105"/>
      <c r="JG32" s="105"/>
      <c r="JH32" s="105"/>
      <c r="JI32" s="105"/>
      <c r="JJ32" s="105"/>
      <c r="JK32" s="105"/>
      <c r="JL32" s="106"/>
      <c r="JM32" s="104">
        <f>JM26+1</f>
        <v>138</v>
      </c>
      <c r="JN32" s="105"/>
      <c r="JO32" s="105"/>
      <c r="JP32" s="105"/>
      <c r="JQ32" s="105"/>
      <c r="JR32" s="105"/>
      <c r="JS32" s="105"/>
      <c r="JT32" s="106"/>
      <c r="JU32" s="104">
        <f>JU26+1</f>
        <v>142</v>
      </c>
      <c r="JV32" s="105"/>
      <c r="JW32" s="105"/>
      <c r="JX32" s="105"/>
      <c r="JY32" s="105"/>
      <c r="JZ32" s="105"/>
      <c r="KA32" s="105"/>
      <c r="KB32" s="106"/>
      <c r="KC32" s="104">
        <f>KC26+1</f>
        <v>146</v>
      </c>
      <c r="KD32" s="105"/>
      <c r="KE32" s="105"/>
      <c r="KF32" s="105"/>
      <c r="KG32" s="105"/>
      <c r="KH32" s="105"/>
      <c r="KI32" s="105"/>
      <c r="KJ32" s="106"/>
      <c r="KK32" s="104">
        <f>KK26+1</f>
        <v>150</v>
      </c>
      <c r="KL32" s="105"/>
      <c r="KM32" s="105"/>
      <c r="KN32" s="105"/>
      <c r="KO32" s="105"/>
      <c r="KP32" s="105"/>
      <c r="KQ32" s="105"/>
      <c r="KR32" s="106"/>
      <c r="KS32" s="104">
        <f>KS26+1</f>
        <v>154</v>
      </c>
      <c r="KT32" s="105"/>
      <c r="KU32" s="105"/>
      <c r="KV32" s="105"/>
      <c r="KW32" s="105"/>
      <c r="KX32" s="105"/>
      <c r="KY32" s="105"/>
      <c r="KZ32" s="106"/>
      <c r="LA32" s="104">
        <f>LA26+1</f>
        <v>158</v>
      </c>
      <c r="LB32" s="105"/>
      <c r="LC32" s="105"/>
      <c r="LD32" s="105"/>
      <c r="LE32" s="105"/>
      <c r="LF32" s="105"/>
      <c r="LG32" s="105"/>
      <c r="LH32" s="106"/>
      <c r="LI32" s="104">
        <f>LI26+1</f>
        <v>162</v>
      </c>
      <c r="LJ32" s="105"/>
      <c r="LK32" s="105"/>
      <c r="LL32" s="105"/>
      <c r="LM32" s="105"/>
      <c r="LN32" s="105"/>
      <c r="LO32" s="105"/>
      <c r="LP32" s="106"/>
      <c r="LQ32" s="104">
        <f>LQ26+1</f>
        <v>166</v>
      </c>
      <c r="LR32" s="105"/>
      <c r="LS32" s="105"/>
      <c r="LT32" s="105"/>
      <c r="LU32" s="105"/>
      <c r="LV32" s="105"/>
      <c r="LW32" s="105"/>
      <c r="LX32" s="106"/>
      <c r="LY32" s="104">
        <f>LY26+1</f>
        <v>170</v>
      </c>
      <c r="LZ32" s="105"/>
      <c r="MA32" s="105"/>
      <c r="MB32" s="105"/>
      <c r="MC32" s="105"/>
      <c r="MD32" s="105"/>
      <c r="ME32" s="105"/>
      <c r="MF32" s="106"/>
      <c r="MG32" s="104">
        <f>MG26+1</f>
        <v>174</v>
      </c>
      <c r="MH32" s="105"/>
      <c r="MI32" s="105"/>
      <c r="MJ32" s="105"/>
      <c r="MK32" s="105"/>
      <c r="ML32" s="105"/>
      <c r="MM32" s="105"/>
      <c r="MN32" s="106"/>
      <c r="MO32" s="104">
        <f>MO26+1</f>
        <v>178</v>
      </c>
      <c r="MP32" s="105"/>
      <c r="MQ32" s="105"/>
      <c r="MR32" s="105"/>
      <c r="MS32" s="105"/>
      <c r="MT32" s="105"/>
      <c r="MU32" s="105"/>
      <c r="MV32" s="106"/>
      <c r="MW32" s="104">
        <f>MW26+1</f>
        <v>182</v>
      </c>
      <c r="MX32" s="105"/>
      <c r="MY32" s="105"/>
      <c r="MZ32" s="105"/>
      <c r="NA32" s="105"/>
      <c r="NB32" s="105"/>
      <c r="NC32" s="105"/>
      <c r="ND32" s="106"/>
      <c r="NE32" s="104">
        <f>NE26+1</f>
        <v>186</v>
      </c>
      <c r="NF32" s="105"/>
      <c r="NG32" s="105"/>
      <c r="NH32" s="105"/>
      <c r="NI32" s="105"/>
      <c r="NJ32" s="105"/>
      <c r="NK32" s="105"/>
      <c r="NL32" s="106"/>
      <c r="NM32" s="104">
        <f>NM26+1</f>
        <v>190</v>
      </c>
      <c r="NN32" s="105"/>
      <c r="NO32" s="105"/>
      <c r="NP32" s="105"/>
      <c r="NQ32" s="105"/>
      <c r="NR32" s="105"/>
      <c r="NS32" s="105"/>
      <c r="NT32" s="106"/>
      <c r="NU32" s="104">
        <f>NU26+1</f>
        <v>194</v>
      </c>
      <c r="NV32" s="105"/>
      <c r="NW32" s="105"/>
      <c r="NX32" s="105"/>
      <c r="NY32" s="105"/>
      <c r="NZ32" s="105"/>
      <c r="OA32" s="105"/>
      <c r="OB32" s="106"/>
      <c r="OC32" s="104">
        <f>OC26+1</f>
        <v>198</v>
      </c>
      <c r="OD32" s="105"/>
      <c r="OE32" s="105"/>
      <c r="OF32" s="105"/>
      <c r="OG32" s="105"/>
      <c r="OH32" s="105"/>
      <c r="OI32" s="105"/>
      <c r="OJ32" s="106"/>
      <c r="OK32" s="104">
        <f>OK26+1</f>
        <v>202</v>
      </c>
      <c r="OL32" s="105"/>
      <c r="OM32" s="105"/>
      <c r="ON32" s="105"/>
      <c r="OO32" s="105"/>
      <c r="OP32" s="105"/>
      <c r="OQ32" s="105"/>
      <c r="OR32" s="106"/>
      <c r="OS32" s="104">
        <f>OS26+1</f>
        <v>206</v>
      </c>
      <c r="OT32" s="105"/>
      <c r="OU32" s="105"/>
      <c r="OV32" s="105"/>
      <c r="OW32" s="105"/>
      <c r="OX32" s="105"/>
      <c r="OY32" s="105"/>
      <c r="OZ32" s="106"/>
      <c r="PA32" s="104">
        <f>PA26+1</f>
        <v>210</v>
      </c>
      <c r="PB32" s="105"/>
      <c r="PC32" s="105"/>
      <c r="PD32" s="105"/>
      <c r="PE32" s="105"/>
      <c r="PF32" s="105"/>
      <c r="PG32" s="105"/>
      <c r="PH32" s="106"/>
      <c r="PI32" s="104">
        <f>PI26+1</f>
        <v>214</v>
      </c>
      <c r="PJ32" s="105"/>
      <c r="PK32" s="105"/>
      <c r="PL32" s="105"/>
      <c r="PM32" s="105"/>
      <c r="PN32" s="105"/>
      <c r="PO32" s="105"/>
      <c r="PP32" s="106"/>
      <c r="PQ32" s="104">
        <f>PQ26+1</f>
        <v>218</v>
      </c>
      <c r="PR32" s="105"/>
      <c r="PS32" s="105"/>
      <c r="PT32" s="105"/>
      <c r="PU32" s="105"/>
      <c r="PV32" s="105"/>
      <c r="PW32" s="105"/>
      <c r="PX32" s="106"/>
      <c r="PY32" s="104">
        <f>PY26+1</f>
        <v>222</v>
      </c>
      <c r="PZ32" s="105"/>
      <c r="QA32" s="105"/>
      <c r="QB32" s="105"/>
      <c r="QC32" s="105"/>
      <c r="QD32" s="105"/>
      <c r="QE32" s="105"/>
      <c r="QF32" s="106"/>
      <c r="QG32" s="104">
        <f>QG26+1</f>
        <v>226</v>
      </c>
      <c r="QH32" s="105"/>
      <c r="QI32" s="105"/>
      <c r="QJ32" s="105"/>
      <c r="QK32" s="105"/>
      <c r="QL32" s="105"/>
      <c r="QM32" s="105"/>
      <c r="QN32" s="106"/>
      <c r="QO32" s="104">
        <f>QO26+1</f>
        <v>230</v>
      </c>
      <c r="QP32" s="105"/>
      <c r="QQ32" s="105"/>
      <c r="QR32" s="105"/>
      <c r="QS32" s="105"/>
      <c r="QT32" s="105"/>
      <c r="QU32" s="105"/>
      <c r="QV32" s="106"/>
      <c r="QW32" s="104">
        <f>QW26+1</f>
        <v>234</v>
      </c>
      <c r="QX32" s="105"/>
      <c r="QY32" s="105"/>
      <c r="QZ32" s="105"/>
      <c r="RA32" s="105"/>
      <c r="RB32" s="105"/>
      <c r="RC32" s="105"/>
      <c r="RD32" s="106"/>
      <c r="RE32" s="104">
        <f>RE26+1</f>
        <v>238</v>
      </c>
      <c r="RF32" s="105"/>
      <c r="RG32" s="105"/>
      <c r="RH32" s="105"/>
      <c r="RI32" s="105"/>
      <c r="RJ32" s="105"/>
      <c r="RK32" s="105"/>
      <c r="RL32" s="106"/>
      <c r="RM32" s="104">
        <f>RM26+1</f>
        <v>242</v>
      </c>
      <c r="RN32" s="105"/>
      <c r="RO32" s="105"/>
      <c r="RP32" s="105"/>
      <c r="RQ32" s="105"/>
      <c r="RR32" s="105"/>
      <c r="RS32" s="105"/>
      <c r="RT32" s="106"/>
      <c r="RU32" s="104">
        <f>RU26+1</f>
        <v>246</v>
      </c>
      <c r="RV32" s="105"/>
      <c r="RW32" s="105"/>
      <c r="RX32" s="105"/>
      <c r="RY32" s="105"/>
      <c r="RZ32" s="105"/>
      <c r="SA32" s="105"/>
      <c r="SB32" s="106"/>
      <c r="SC32" s="104">
        <f>SC26+1</f>
        <v>250</v>
      </c>
      <c r="SD32" s="105"/>
      <c r="SE32" s="105"/>
      <c r="SF32" s="105"/>
      <c r="SG32" s="105"/>
      <c r="SH32" s="105"/>
      <c r="SI32" s="105"/>
      <c r="SJ32" s="106"/>
      <c r="SK32" s="104">
        <f>SK26+1</f>
        <v>254</v>
      </c>
      <c r="SL32" s="105"/>
      <c r="SM32" s="105"/>
      <c r="SN32" s="105"/>
      <c r="SO32" s="105"/>
      <c r="SP32" s="105"/>
      <c r="SQ32" s="105"/>
      <c r="SR32" s="106"/>
      <c r="SS32" s="104">
        <f>SS26+1</f>
        <v>258</v>
      </c>
      <c r="ST32" s="105"/>
      <c r="SU32" s="105"/>
      <c r="SV32" s="105"/>
      <c r="SW32" s="105"/>
      <c r="SX32" s="105"/>
      <c r="SY32" s="105"/>
      <c r="SZ32" s="106"/>
      <c r="TA32" s="104">
        <f>TA26+1</f>
        <v>262</v>
      </c>
      <c r="TB32" s="105"/>
      <c r="TC32" s="105"/>
      <c r="TD32" s="105"/>
      <c r="TE32" s="105"/>
      <c r="TF32" s="105"/>
      <c r="TG32" s="105"/>
      <c r="TH32" s="106"/>
    </row>
    <row r="33" spans="1:528" s="83" customFormat="1" ht="19.8" hidden="1" customHeight="1">
      <c r="A33" s="80" t="s">
        <v>29</v>
      </c>
      <c r="B33" s="81">
        <f>H27+1</f>
        <v>8</v>
      </c>
      <c r="C33" s="81">
        <f>B33+1</f>
        <v>9</v>
      </c>
      <c r="D33" s="81">
        <f t="shared" ref="D33:G33" si="951">C33+1</f>
        <v>10</v>
      </c>
      <c r="E33" s="81">
        <f t="shared" si="951"/>
        <v>11</v>
      </c>
      <c r="F33" s="81">
        <f t="shared" si="951"/>
        <v>12</v>
      </c>
      <c r="G33" s="81">
        <f t="shared" si="951"/>
        <v>13</v>
      </c>
      <c r="H33" s="82">
        <f>G33+1</f>
        <v>14</v>
      </c>
      <c r="I33" s="80"/>
      <c r="J33" s="81">
        <f>P27+1</f>
        <v>36</v>
      </c>
      <c r="K33" s="81">
        <f>J33+1</f>
        <v>37</v>
      </c>
      <c r="L33" s="81">
        <f t="shared" ref="L33:O33" si="952">K33+1</f>
        <v>38</v>
      </c>
      <c r="M33" s="81">
        <f t="shared" si="952"/>
        <v>39</v>
      </c>
      <c r="N33" s="81">
        <f t="shared" si="952"/>
        <v>40</v>
      </c>
      <c r="O33" s="81">
        <f t="shared" si="952"/>
        <v>41</v>
      </c>
      <c r="P33" s="82">
        <f>O33+1</f>
        <v>42</v>
      </c>
      <c r="Q33" s="80"/>
      <c r="R33" s="81">
        <f>X27+1</f>
        <v>64</v>
      </c>
      <c r="S33" s="81">
        <f>R33+1</f>
        <v>65</v>
      </c>
      <c r="T33" s="81">
        <f t="shared" ref="T33:W33" si="953">S33+1</f>
        <v>66</v>
      </c>
      <c r="U33" s="81">
        <f t="shared" si="953"/>
        <v>67</v>
      </c>
      <c r="V33" s="81">
        <f t="shared" si="953"/>
        <v>68</v>
      </c>
      <c r="W33" s="81">
        <f t="shared" si="953"/>
        <v>69</v>
      </c>
      <c r="X33" s="82">
        <f>W33+1</f>
        <v>70</v>
      </c>
      <c r="Y33" s="80"/>
      <c r="Z33" s="81">
        <f>AF27+1</f>
        <v>92</v>
      </c>
      <c r="AA33" s="81">
        <f>Z33+1</f>
        <v>93</v>
      </c>
      <c r="AB33" s="81">
        <f t="shared" ref="AB33:AE33" si="954">AA33+1</f>
        <v>94</v>
      </c>
      <c r="AC33" s="81">
        <f t="shared" si="954"/>
        <v>95</v>
      </c>
      <c r="AD33" s="81">
        <f t="shared" si="954"/>
        <v>96</v>
      </c>
      <c r="AE33" s="81">
        <f t="shared" si="954"/>
        <v>97</v>
      </c>
      <c r="AF33" s="82">
        <f>AE33+1</f>
        <v>98</v>
      </c>
      <c r="AG33" s="80"/>
      <c r="AH33" s="81">
        <f>AN27+1</f>
        <v>120</v>
      </c>
      <c r="AI33" s="81">
        <f>AH33+1</f>
        <v>121</v>
      </c>
      <c r="AJ33" s="81">
        <f t="shared" ref="AJ33:AM33" si="955">AI33+1</f>
        <v>122</v>
      </c>
      <c r="AK33" s="81">
        <f t="shared" si="955"/>
        <v>123</v>
      </c>
      <c r="AL33" s="81">
        <f t="shared" si="955"/>
        <v>124</v>
      </c>
      <c r="AM33" s="81">
        <f t="shared" si="955"/>
        <v>125</v>
      </c>
      <c r="AN33" s="82">
        <f>AM33+1</f>
        <v>126</v>
      </c>
      <c r="AO33" s="80"/>
      <c r="AP33" s="81">
        <f>AV27+1</f>
        <v>148</v>
      </c>
      <c r="AQ33" s="81">
        <f>AP33+1</f>
        <v>149</v>
      </c>
      <c r="AR33" s="81">
        <f t="shared" ref="AR33:AU33" si="956">AQ33+1</f>
        <v>150</v>
      </c>
      <c r="AS33" s="81">
        <f t="shared" si="956"/>
        <v>151</v>
      </c>
      <c r="AT33" s="81">
        <f t="shared" si="956"/>
        <v>152</v>
      </c>
      <c r="AU33" s="81">
        <f t="shared" si="956"/>
        <v>153</v>
      </c>
      <c r="AV33" s="82">
        <f>AU33+1</f>
        <v>154</v>
      </c>
      <c r="AW33" s="80"/>
      <c r="AX33" s="81">
        <f>BD27+1</f>
        <v>176</v>
      </c>
      <c r="AY33" s="81">
        <f>AX33+1</f>
        <v>177</v>
      </c>
      <c r="AZ33" s="81">
        <f t="shared" ref="AZ33:BC33" si="957">AY33+1</f>
        <v>178</v>
      </c>
      <c r="BA33" s="81">
        <f t="shared" si="957"/>
        <v>179</v>
      </c>
      <c r="BB33" s="81">
        <f t="shared" si="957"/>
        <v>180</v>
      </c>
      <c r="BC33" s="81">
        <f t="shared" si="957"/>
        <v>181</v>
      </c>
      <c r="BD33" s="82">
        <f>BC33+1</f>
        <v>182</v>
      </c>
      <c r="BE33" s="80"/>
      <c r="BF33" s="81">
        <f>BL27+1</f>
        <v>204</v>
      </c>
      <c r="BG33" s="81">
        <f>BF33+1</f>
        <v>205</v>
      </c>
      <c r="BH33" s="81">
        <f t="shared" ref="BH33:BK33" si="958">BG33+1</f>
        <v>206</v>
      </c>
      <c r="BI33" s="81">
        <f t="shared" si="958"/>
        <v>207</v>
      </c>
      <c r="BJ33" s="81">
        <f t="shared" si="958"/>
        <v>208</v>
      </c>
      <c r="BK33" s="81">
        <f t="shared" si="958"/>
        <v>209</v>
      </c>
      <c r="BL33" s="82">
        <f>BK33+1</f>
        <v>210</v>
      </c>
      <c r="BM33" s="80"/>
      <c r="BN33" s="81">
        <f>BT27+1</f>
        <v>232</v>
      </c>
      <c r="BO33" s="81">
        <f>BN33+1</f>
        <v>233</v>
      </c>
      <c r="BP33" s="81">
        <f t="shared" ref="BP33:BS33" si="959">BO33+1</f>
        <v>234</v>
      </c>
      <c r="BQ33" s="81">
        <f t="shared" si="959"/>
        <v>235</v>
      </c>
      <c r="BR33" s="81">
        <f t="shared" si="959"/>
        <v>236</v>
      </c>
      <c r="BS33" s="81">
        <f t="shared" si="959"/>
        <v>237</v>
      </c>
      <c r="BT33" s="82">
        <f>BS33+1</f>
        <v>238</v>
      </c>
      <c r="BU33" s="80"/>
      <c r="BV33" s="81">
        <f>CB27+1</f>
        <v>260</v>
      </c>
      <c r="BW33" s="81">
        <f>BV33+1</f>
        <v>261</v>
      </c>
      <c r="BX33" s="81">
        <f t="shared" ref="BX33:CA33" si="960">BW33+1</f>
        <v>262</v>
      </c>
      <c r="BY33" s="81">
        <f t="shared" si="960"/>
        <v>263</v>
      </c>
      <c r="BZ33" s="81">
        <f t="shared" si="960"/>
        <v>264</v>
      </c>
      <c r="CA33" s="81">
        <f t="shared" si="960"/>
        <v>265</v>
      </c>
      <c r="CB33" s="82">
        <f>CA33+1</f>
        <v>266</v>
      </c>
      <c r="CC33" s="80"/>
      <c r="CD33" s="81">
        <f>CJ27+1</f>
        <v>288</v>
      </c>
      <c r="CE33" s="81">
        <f>CD33+1</f>
        <v>289</v>
      </c>
      <c r="CF33" s="81">
        <f t="shared" ref="CF33:CI33" si="961">CE33+1</f>
        <v>290</v>
      </c>
      <c r="CG33" s="81">
        <f t="shared" si="961"/>
        <v>291</v>
      </c>
      <c r="CH33" s="81">
        <f t="shared" si="961"/>
        <v>292</v>
      </c>
      <c r="CI33" s="81">
        <f t="shared" si="961"/>
        <v>293</v>
      </c>
      <c r="CJ33" s="82">
        <f>CI33+1</f>
        <v>294</v>
      </c>
      <c r="CK33" s="80"/>
      <c r="CL33" s="81">
        <f>CR27+1</f>
        <v>316</v>
      </c>
      <c r="CM33" s="81">
        <f>CL33+1</f>
        <v>317</v>
      </c>
      <c r="CN33" s="81">
        <f t="shared" ref="CN33:CQ33" si="962">CM33+1</f>
        <v>318</v>
      </c>
      <c r="CO33" s="81">
        <f t="shared" si="962"/>
        <v>319</v>
      </c>
      <c r="CP33" s="81">
        <f t="shared" si="962"/>
        <v>320</v>
      </c>
      <c r="CQ33" s="81">
        <f t="shared" si="962"/>
        <v>321</v>
      </c>
      <c r="CR33" s="82">
        <f>CQ33+1</f>
        <v>322</v>
      </c>
      <c r="CS33" s="80"/>
      <c r="CT33" s="81">
        <f>CZ27+1</f>
        <v>344</v>
      </c>
      <c r="CU33" s="81">
        <f>CT33+1</f>
        <v>345</v>
      </c>
      <c r="CV33" s="81">
        <f t="shared" ref="CV33:CY33" si="963">CU33+1</f>
        <v>346</v>
      </c>
      <c r="CW33" s="81">
        <f t="shared" si="963"/>
        <v>347</v>
      </c>
      <c r="CX33" s="81">
        <f t="shared" si="963"/>
        <v>348</v>
      </c>
      <c r="CY33" s="81">
        <f t="shared" si="963"/>
        <v>349</v>
      </c>
      <c r="CZ33" s="82">
        <f>CY33+1</f>
        <v>350</v>
      </c>
      <c r="DA33" s="80"/>
      <c r="DB33" s="81">
        <f>DH27+1</f>
        <v>372</v>
      </c>
      <c r="DC33" s="81">
        <f>DB33+1</f>
        <v>373</v>
      </c>
      <c r="DD33" s="81">
        <f t="shared" ref="DD33:DG33" si="964">DC33+1</f>
        <v>374</v>
      </c>
      <c r="DE33" s="81">
        <f t="shared" si="964"/>
        <v>375</v>
      </c>
      <c r="DF33" s="81">
        <f t="shared" si="964"/>
        <v>376</v>
      </c>
      <c r="DG33" s="81">
        <f t="shared" si="964"/>
        <v>377</v>
      </c>
      <c r="DH33" s="82">
        <f>DG33+1</f>
        <v>378</v>
      </c>
      <c r="DI33" s="80"/>
      <c r="DJ33" s="81">
        <f>DP27+1</f>
        <v>400</v>
      </c>
      <c r="DK33" s="81">
        <f>DJ33+1</f>
        <v>401</v>
      </c>
      <c r="DL33" s="81">
        <f t="shared" ref="DL33:DO33" si="965">DK33+1</f>
        <v>402</v>
      </c>
      <c r="DM33" s="81">
        <f t="shared" si="965"/>
        <v>403</v>
      </c>
      <c r="DN33" s="81">
        <f t="shared" si="965"/>
        <v>404</v>
      </c>
      <c r="DO33" s="81">
        <f t="shared" si="965"/>
        <v>405</v>
      </c>
      <c r="DP33" s="82">
        <f>DO33+1</f>
        <v>406</v>
      </c>
      <c r="DQ33" s="80"/>
      <c r="DR33" s="81">
        <f>DX27+1</f>
        <v>428</v>
      </c>
      <c r="DS33" s="81">
        <f>DR33+1</f>
        <v>429</v>
      </c>
      <c r="DT33" s="81">
        <f t="shared" ref="DT33:DW33" si="966">DS33+1</f>
        <v>430</v>
      </c>
      <c r="DU33" s="81">
        <f t="shared" si="966"/>
        <v>431</v>
      </c>
      <c r="DV33" s="81">
        <f t="shared" si="966"/>
        <v>432</v>
      </c>
      <c r="DW33" s="81">
        <f t="shared" si="966"/>
        <v>433</v>
      </c>
      <c r="DX33" s="82">
        <f>DW33+1</f>
        <v>434</v>
      </c>
      <c r="DY33" s="80"/>
      <c r="DZ33" s="81">
        <f>EF27+1</f>
        <v>456</v>
      </c>
      <c r="EA33" s="81">
        <f>DZ33+1</f>
        <v>457</v>
      </c>
      <c r="EB33" s="81">
        <f t="shared" ref="EB33:EE33" si="967">EA33+1</f>
        <v>458</v>
      </c>
      <c r="EC33" s="81">
        <f t="shared" si="967"/>
        <v>459</v>
      </c>
      <c r="ED33" s="81">
        <f t="shared" si="967"/>
        <v>460</v>
      </c>
      <c r="EE33" s="81">
        <f t="shared" si="967"/>
        <v>461</v>
      </c>
      <c r="EF33" s="82">
        <f>EE33+1</f>
        <v>462</v>
      </c>
      <c r="EG33" s="80"/>
      <c r="EH33" s="81">
        <f>EN27+1</f>
        <v>484</v>
      </c>
      <c r="EI33" s="81">
        <f>EH33+1</f>
        <v>485</v>
      </c>
      <c r="EJ33" s="81">
        <f t="shared" ref="EJ33:EM33" si="968">EI33+1</f>
        <v>486</v>
      </c>
      <c r="EK33" s="81">
        <f t="shared" si="968"/>
        <v>487</v>
      </c>
      <c r="EL33" s="81">
        <f t="shared" si="968"/>
        <v>488</v>
      </c>
      <c r="EM33" s="81">
        <f t="shared" si="968"/>
        <v>489</v>
      </c>
      <c r="EN33" s="82">
        <f>EM33+1</f>
        <v>490</v>
      </c>
      <c r="EO33" s="80"/>
      <c r="EP33" s="81">
        <f>EV27+1</f>
        <v>512</v>
      </c>
      <c r="EQ33" s="81">
        <f>EP33+1</f>
        <v>513</v>
      </c>
      <c r="ER33" s="81">
        <f t="shared" ref="ER33:EU33" si="969">EQ33+1</f>
        <v>514</v>
      </c>
      <c r="ES33" s="81">
        <f t="shared" si="969"/>
        <v>515</v>
      </c>
      <c r="ET33" s="81">
        <f t="shared" si="969"/>
        <v>516</v>
      </c>
      <c r="EU33" s="81">
        <f t="shared" si="969"/>
        <v>517</v>
      </c>
      <c r="EV33" s="82">
        <f>EU33+1</f>
        <v>518</v>
      </c>
      <c r="EW33" s="80"/>
      <c r="EX33" s="81">
        <f>FD27+1</f>
        <v>540</v>
      </c>
      <c r="EY33" s="81">
        <f>EX33+1</f>
        <v>541</v>
      </c>
      <c r="EZ33" s="81">
        <f t="shared" ref="EZ33:FC33" si="970">EY33+1</f>
        <v>542</v>
      </c>
      <c r="FA33" s="81">
        <f t="shared" si="970"/>
        <v>543</v>
      </c>
      <c r="FB33" s="81">
        <f t="shared" si="970"/>
        <v>544</v>
      </c>
      <c r="FC33" s="81">
        <f t="shared" si="970"/>
        <v>545</v>
      </c>
      <c r="FD33" s="82">
        <f>FC33+1</f>
        <v>546</v>
      </c>
      <c r="FE33" s="80"/>
      <c r="FF33" s="81">
        <f>FL27+1</f>
        <v>568</v>
      </c>
      <c r="FG33" s="81">
        <f>FF33+1</f>
        <v>569</v>
      </c>
      <c r="FH33" s="81">
        <f t="shared" ref="FH33:FK33" si="971">FG33+1</f>
        <v>570</v>
      </c>
      <c r="FI33" s="81">
        <f t="shared" si="971"/>
        <v>571</v>
      </c>
      <c r="FJ33" s="81">
        <f t="shared" si="971"/>
        <v>572</v>
      </c>
      <c r="FK33" s="81">
        <f t="shared" si="971"/>
        <v>573</v>
      </c>
      <c r="FL33" s="82">
        <f>FK33+1</f>
        <v>574</v>
      </c>
      <c r="FM33" s="80"/>
      <c r="FN33" s="81">
        <f>FT27+1</f>
        <v>596</v>
      </c>
      <c r="FO33" s="81">
        <f>FN33+1</f>
        <v>597</v>
      </c>
      <c r="FP33" s="81">
        <f t="shared" ref="FP33:FS33" si="972">FO33+1</f>
        <v>598</v>
      </c>
      <c r="FQ33" s="81">
        <f t="shared" si="972"/>
        <v>599</v>
      </c>
      <c r="FR33" s="81">
        <f t="shared" si="972"/>
        <v>600</v>
      </c>
      <c r="FS33" s="81">
        <f t="shared" si="972"/>
        <v>601</v>
      </c>
      <c r="FT33" s="82">
        <f>FS33+1</f>
        <v>602</v>
      </c>
      <c r="FU33" s="80"/>
      <c r="FV33" s="81">
        <f>GB27+1</f>
        <v>624</v>
      </c>
      <c r="FW33" s="81">
        <f>FV33+1</f>
        <v>625</v>
      </c>
      <c r="FX33" s="81">
        <f t="shared" ref="FX33:GA33" si="973">FW33+1</f>
        <v>626</v>
      </c>
      <c r="FY33" s="81">
        <f t="shared" si="973"/>
        <v>627</v>
      </c>
      <c r="FZ33" s="81">
        <f t="shared" si="973"/>
        <v>628</v>
      </c>
      <c r="GA33" s="81">
        <f t="shared" si="973"/>
        <v>629</v>
      </c>
      <c r="GB33" s="82">
        <f>GA33+1</f>
        <v>630</v>
      </c>
      <c r="GC33" s="80"/>
      <c r="GD33" s="81">
        <f>GJ27+1</f>
        <v>652</v>
      </c>
      <c r="GE33" s="81">
        <f>GD33+1</f>
        <v>653</v>
      </c>
      <c r="GF33" s="81">
        <f t="shared" ref="GF33:GI33" si="974">GE33+1</f>
        <v>654</v>
      </c>
      <c r="GG33" s="81">
        <f t="shared" si="974"/>
        <v>655</v>
      </c>
      <c r="GH33" s="81">
        <f t="shared" si="974"/>
        <v>656</v>
      </c>
      <c r="GI33" s="81">
        <f t="shared" si="974"/>
        <v>657</v>
      </c>
      <c r="GJ33" s="82">
        <f>GI33+1</f>
        <v>658</v>
      </c>
      <c r="GK33" s="80"/>
      <c r="GL33" s="81">
        <f>GR27+1</f>
        <v>680</v>
      </c>
      <c r="GM33" s="81">
        <f>GL33+1</f>
        <v>681</v>
      </c>
      <c r="GN33" s="81">
        <f t="shared" ref="GN33:GQ33" si="975">GM33+1</f>
        <v>682</v>
      </c>
      <c r="GO33" s="81">
        <f t="shared" si="975"/>
        <v>683</v>
      </c>
      <c r="GP33" s="81">
        <f t="shared" si="975"/>
        <v>684</v>
      </c>
      <c r="GQ33" s="81">
        <f t="shared" si="975"/>
        <v>685</v>
      </c>
      <c r="GR33" s="82">
        <f>GQ33+1</f>
        <v>686</v>
      </c>
      <c r="GS33" s="80"/>
      <c r="GT33" s="81">
        <f>GZ27+1</f>
        <v>708</v>
      </c>
      <c r="GU33" s="81">
        <f>GT33+1</f>
        <v>709</v>
      </c>
      <c r="GV33" s="81">
        <f t="shared" ref="GV33:GY33" si="976">GU33+1</f>
        <v>710</v>
      </c>
      <c r="GW33" s="81">
        <f t="shared" si="976"/>
        <v>711</v>
      </c>
      <c r="GX33" s="81">
        <f t="shared" si="976"/>
        <v>712</v>
      </c>
      <c r="GY33" s="81">
        <f t="shared" si="976"/>
        <v>713</v>
      </c>
      <c r="GZ33" s="82">
        <f>GY33+1</f>
        <v>714</v>
      </c>
      <c r="HA33" s="80"/>
      <c r="HB33" s="81">
        <f>HH27+1</f>
        <v>736</v>
      </c>
      <c r="HC33" s="81">
        <f>HB33+1</f>
        <v>737</v>
      </c>
      <c r="HD33" s="81">
        <f t="shared" ref="HD33:HG33" si="977">HC33+1</f>
        <v>738</v>
      </c>
      <c r="HE33" s="81">
        <f t="shared" si="977"/>
        <v>739</v>
      </c>
      <c r="HF33" s="81">
        <f t="shared" si="977"/>
        <v>740</v>
      </c>
      <c r="HG33" s="81">
        <f t="shared" si="977"/>
        <v>741</v>
      </c>
      <c r="HH33" s="82">
        <f>HG33+1</f>
        <v>742</v>
      </c>
      <c r="HI33" s="80"/>
      <c r="HJ33" s="81">
        <f>HP27+1</f>
        <v>764</v>
      </c>
      <c r="HK33" s="81">
        <f>HJ33+1</f>
        <v>765</v>
      </c>
      <c r="HL33" s="81">
        <f t="shared" ref="HL33:HO33" si="978">HK33+1</f>
        <v>766</v>
      </c>
      <c r="HM33" s="81">
        <f t="shared" si="978"/>
        <v>767</v>
      </c>
      <c r="HN33" s="81">
        <f t="shared" si="978"/>
        <v>768</v>
      </c>
      <c r="HO33" s="81">
        <f t="shared" si="978"/>
        <v>769</v>
      </c>
      <c r="HP33" s="82">
        <f>HO33+1</f>
        <v>770</v>
      </c>
      <c r="HQ33" s="80"/>
      <c r="HR33" s="81">
        <f>HX27+1</f>
        <v>792</v>
      </c>
      <c r="HS33" s="81">
        <f>HR33+1</f>
        <v>793</v>
      </c>
      <c r="HT33" s="81">
        <f t="shared" ref="HT33:HW33" si="979">HS33+1</f>
        <v>794</v>
      </c>
      <c r="HU33" s="81">
        <f t="shared" si="979"/>
        <v>795</v>
      </c>
      <c r="HV33" s="81">
        <f t="shared" si="979"/>
        <v>796</v>
      </c>
      <c r="HW33" s="81">
        <f t="shared" si="979"/>
        <v>797</v>
      </c>
      <c r="HX33" s="82">
        <f>HW33+1</f>
        <v>798</v>
      </c>
      <c r="HY33" s="80"/>
      <c r="HZ33" s="81">
        <f>IF27+1</f>
        <v>820</v>
      </c>
      <c r="IA33" s="81">
        <f>HZ33+1</f>
        <v>821</v>
      </c>
      <c r="IB33" s="81">
        <f t="shared" ref="IB33:IE33" si="980">IA33+1</f>
        <v>822</v>
      </c>
      <c r="IC33" s="81">
        <f t="shared" si="980"/>
        <v>823</v>
      </c>
      <c r="ID33" s="81">
        <f t="shared" si="980"/>
        <v>824</v>
      </c>
      <c r="IE33" s="81">
        <f t="shared" si="980"/>
        <v>825</v>
      </c>
      <c r="IF33" s="82">
        <f>IE33+1</f>
        <v>826</v>
      </c>
      <c r="IG33" s="80"/>
      <c r="IH33" s="81">
        <f>IN27+1</f>
        <v>848</v>
      </c>
      <c r="II33" s="81">
        <f>IH33+1</f>
        <v>849</v>
      </c>
      <c r="IJ33" s="81">
        <f t="shared" ref="IJ33:IM33" si="981">II33+1</f>
        <v>850</v>
      </c>
      <c r="IK33" s="81">
        <f t="shared" si="981"/>
        <v>851</v>
      </c>
      <c r="IL33" s="81">
        <f t="shared" si="981"/>
        <v>852</v>
      </c>
      <c r="IM33" s="81">
        <f t="shared" si="981"/>
        <v>853</v>
      </c>
      <c r="IN33" s="82">
        <f>IM33+1</f>
        <v>854</v>
      </c>
      <c r="IO33" s="80"/>
      <c r="IP33" s="81">
        <f>IV27+1</f>
        <v>876</v>
      </c>
      <c r="IQ33" s="81">
        <f>IP33+1</f>
        <v>877</v>
      </c>
      <c r="IR33" s="81">
        <f t="shared" ref="IR33:IU33" si="982">IQ33+1</f>
        <v>878</v>
      </c>
      <c r="IS33" s="81">
        <f t="shared" si="982"/>
        <v>879</v>
      </c>
      <c r="IT33" s="81">
        <f t="shared" si="982"/>
        <v>880</v>
      </c>
      <c r="IU33" s="81">
        <f t="shared" si="982"/>
        <v>881</v>
      </c>
      <c r="IV33" s="82">
        <f>IU33+1</f>
        <v>882</v>
      </c>
      <c r="IW33" s="80"/>
      <c r="IX33" s="81">
        <f>JD27+1</f>
        <v>904</v>
      </c>
      <c r="IY33" s="81">
        <f>IX33+1</f>
        <v>905</v>
      </c>
      <c r="IZ33" s="81">
        <f t="shared" ref="IZ33:JC33" si="983">IY33+1</f>
        <v>906</v>
      </c>
      <c r="JA33" s="81">
        <f t="shared" si="983"/>
        <v>907</v>
      </c>
      <c r="JB33" s="81">
        <f t="shared" si="983"/>
        <v>908</v>
      </c>
      <c r="JC33" s="81">
        <f t="shared" si="983"/>
        <v>909</v>
      </c>
      <c r="JD33" s="82">
        <f>JC33+1</f>
        <v>910</v>
      </c>
      <c r="JE33" s="80"/>
      <c r="JF33" s="81">
        <f>JL27+1</f>
        <v>932</v>
      </c>
      <c r="JG33" s="81">
        <f>JF33+1</f>
        <v>933</v>
      </c>
      <c r="JH33" s="81">
        <f t="shared" ref="JH33:JK33" si="984">JG33+1</f>
        <v>934</v>
      </c>
      <c r="JI33" s="81">
        <f t="shared" si="984"/>
        <v>935</v>
      </c>
      <c r="JJ33" s="81">
        <f t="shared" si="984"/>
        <v>936</v>
      </c>
      <c r="JK33" s="81">
        <f t="shared" si="984"/>
        <v>937</v>
      </c>
      <c r="JL33" s="82">
        <f>JK33+1</f>
        <v>938</v>
      </c>
      <c r="JM33" s="80"/>
      <c r="JN33" s="81">
        <f>JT27+1</f>
        <v>960</v>
      </c>
      <c r="JO33" s="81">
        <f>JN33+1</f>
        <v>961</v>
      </c>
      <c r="JP33" s="81">
        <f t="shared" ref="JP33:JS33" si="985">JO33+1</f>
        <v>962</v>
      </c>
      <c r="JQ33" s="81">
        <f t="shared" si="985"/>
        <v>963</v>
      </c>
      <c r="JR33" s="81">
        <f t="shared" si="985"/>
        <v>964</v>
      </c>
      <c r="JS33" s="81">
        <f t="shared" si="985"/>
        <v>965</v>
      </c>
      <c r="JT33" s="82">
        <f>JS33+1</f>
        <v>966</v>
      </c>
      <c r="JU33" s="80"/>
      <c r="JV33" s="81">
        <f>KB27+1</f>
        <v>988</v>
      </c>
      <c r="JW33" s="81">
        <f>JV33+1</f>
        <v>989</v>
      </c>
      <c r="JX33" s="81">
        <f t="shared" ref="JX33:KA33" si="986">JW33+1</f>
        <v>990</v>
      </c>
      <c r="JY33" s="81">
        <f t="shared" si="986"/>
        <v>991</v>
      </c>
      <c r="JZ33" s="81">
        <f t="shared" si="986"/>
        <v>992</v>
      </c>
      <c r="KA33" s="81">
        <f t="shared" si="986"/>
        <v>993</v>
      </c>
      <c r="KB33" s="82">
        <f>KA33+1</f>
        <v>994</v>
      </c>
      <c r="KC33" s="80"/>
      <c r="KD33" s="81">
        <f>KJ27+1</f>
        <v>1016</v>
      </c>
      <c r="KE33" s="81">
        <f>KD33+1</f>
        <v>1017</v>
      </c>
      <c r="KF33" s="81">
        <f t="shared" ref="KF33:KI33" si="987">KE33+1</f>
        <v>1018</v>
      </c>
      <c r="KG33" s="81">
        <f t="shared" si="987"/>
        <v>1019</v>
      </c>
      <c r="KH33" s="81">
        <f t="shared" si="987"/>
        <v>1020</v>
      </c>
      <c r="KI33" s="81">
        <f t="shared" si="987"/>
        <v>1021</v>
      </c>
      <c r="KJ33" s="82">
        <f>KI33+1</f>
        <v>1022</v>
      </c>
      <c r="KK33" s="80"/>
      <c r="KL33" s="81">
        <f>KR27+1</f>
        <v>1044</v>
      </c>
      <c r="KM33" s="81">
        <f>KL33+1</f>
        <v>1045</v>
      </c>
      <c r="KN33" s="81">
        <f t="shared" ref="KN33:KQ33" si="988">KM33+1</f>
        <v>1046</v>
      </c>
      <c r="KO33" s="81">
        <f t="shared" si="988"/>
        <v>1047</v>
      </c>
      <c r="KP33" s="81">
        <f t="shared" si="988"/>
        <v>1048</v>
      </c>
      <c r="KQ33" s="81">
        <f t="shared" si="988"/>
        <v>1049</v>
      </c>
      <c r="KR33" s="82">
        <f>KQ33+1</f>
        <v>1050</v>
      </c>
      <c r="KS33" s="80"/>
      <c r="KT33" s="81">
        <f>KZ27+1</f>
        <v>1072</v>
      </c>
      <c r="KU33" s="81">
        <f>KT33+1</f>
        <v>1073</v>
      </c>
      <c r="KV33" s="81">
        <f t="shared" ref="KV33:KY33" si="989">KU33+1</f>
        <v>1074</v>
      </c>
      <c r="KW33" s="81">
        <f t="shared" si="989"/>
        <v>1075</v>
      </c>
      <c r="KX33" s="81">
        <f t="shared" si="989"/>
        <v>1076</v>
      </c>
      <c r="KY33" s="81">
        <f t="shared" si="989"/>
        <v>1077</v>
      </c>
      <c r="KZ33" s="82">
        <f>KY33+1</f>
        <v>1078</v>
      </c>
      <c r="LA33" s="80"/>
      <c r="LB33" s="81">
        <f>LH27+1</f>
        <v>1100</v>
      </c>
      <c r="LC33" s="81">
        <f>LB33+1</f>
        <v>1101</v>
      </c>
      <c r="LD33" s="81">
        <f t="shared" ref="LD33:LG33" si="990">LC33+1</f>
        <v>1102</v>
      </c>
      <c r="LE33" s="81">
        <f t="shared" si="990"/>
        <v>1103</v>
      </c>
      <c r="LF33" s="81">
        <f t="shared" si="990"/>
        <v>1104</v>
      </c>
      <c r="LG33" s="81">
        <f t="shared" si="990"/>
        <v>1105</v>
      </c>
      <c r="LH33" s="82">
        <f>LG33+1</f>
        <v>1106</v>
      </c>
      <c r="LI33" s="80"/>
      <c r="LJ33" s="81">
        <f>LP27+1</f>
        <v>1128</v>
      </c>
      <c r="LK33" s="81">
        <f>LJ33+1</f>
        <v>1129</v>
      </c>
      <c r="LL33" s="81">
        <f t="shared" ref="LL33:LO33" si="991">LK33+1</f>
        <v>1130</v>
      </c>
      <c r="LM33" s="81">
        <f t="shared" si="991"/>
        <v>1131</v>
      </c>
      <c r="LN33" s="81">
        <f t="shared" si="991"/>
        <v>1132</v>
      </c>
      <c r="LO33" s="81">
        <f t="shared" si="991"/>
        <v>1133</v>
      </c>
      <c r="LP33" s="82">
        <f>LO33+1</f>
        <v>1134</v>
      </c>
      <c r="LQ33" s="80"/>
      <c r="LR33" s="81">
        <f>LX27+1</f>
        <v>1156</v>
      </c>
      <c r="LS33" s="81">
        <f>LR33+1</f>
        <v>1157</v>
      </c>
      <c r="LT33" s="81">
        <f t="shared" ref="LT33:LW33" si="992">LS33+1</f>
        <v>1158</v>
      </c>
      <c r="LU33" s="81">
        <f t="shared" si="992"/>
        <v>1159</v>
      </c>
      <c r="LV33" s="81">
        <f t="shared" si="992"/>
        <v>1160</v>
      </c>
      <c r="LW33" s="81">
        <f t="shared" si="992"/>
        <v>1161</v>
      </c>
      <c r="LX33" s="82">
        <f>LW33+1</f>
        <v>1162</v>
      </c>
      <c r="LY33" s="80"/>
      <c r="LZ33" s="81">
        <f>MF27+1</f>
        <v>1184</v>
      </c>
      <c r="MA33" s="81">
        <f>LZ33+1</f>
        <v>1185</v>
      </c>
      <c r="MB33" s="81">
        <f t="shared" ref="MB33:ME33" si="993">MA33+1</f>
        <v>1186</v>
      </c>
      <c r="MC33" s="81">
        <f t="shared" si="993"/>
        <v>1187</v>
      </c>
      <c r="MD33" s="81">
        <f t="shared" si="993"/>
        <v>1188</v>
      </c>
      <c r="ME33" s="81">
        <f t="shared" si="993"/>
        <v>1189</v>
      </c>
      <c r="MF33" s="82">
        <f>ME33+1</f>
        <v>1190</v>
      </c>
      <c r="MG33" s="80"/>
      <c r="MH33" s="81">
        <f>MN27+1</f>
        <v>1212</v>
      </c>
      <c r="MI33" s="81">
        <f>MH33+1</f>
        <v>1213</v>
      </c>
      <c r="MJ33" s="81">
        <f t="shared" ref="MJ33:MM33" si="994">MI33+1</f>
        <v>1214</v>
      </c>
      <c r="MK33" s="81">
        <f t="shared" si="994"/>
        <v>1215</v>
      </c>
      <c r="ML33" s="81">
        <f t="shared" si="994"/>
        <v>1216</v>
      </c>
      <c r="MM33" s="81">
        <f t="shared" si="994"/>
        <v>1217</v>
      </c>
      <c r="MN33" s="82">
        <f>MM33+1</f>
        <v>1218</v>
      </c>
      <c r="MO33" s="80"/>
      <c r="MP33" s="81">
        <f>MV27+1</f>
        <v>1240</v>
      </c>
      <c r="MQ33" s="81">
        <f>MP33+1</f>
        <v>1241</v>
      </c>
      <c r="MR33" s="81">
        <f t="shared" ref="MR33:MU33" si="995">MQ33+1</f>
        <v>1242</v>
      </c>
      <c r="MS33" s="81">
        <f t="shared" si="995"/>
        <v>1243</v>
      </c>
      <c r="MT33" s="81">
        <f t="shared" si="995"/>
        <v>1244</v>
      </c>
      <c r="MU33" s="81">
        <f t="shared" si="995"/>
        <v>1245</v>
      </c>
      <c r="MV33" s="82">
        <f>MU33+1</f>
        <v>1246</v>
      </c>
      <c r="MW33" s="80"/>
      <c r="MX33" s="81">
        <f>ND27+1</f>
        <v>1268</v>
      </c>
      <c r="MY33" s="81">
        <f>MX33+1</f>
        <v>1269</v>
      </c>
      <c r="MZ33" s="81">
        <f t="shared" ref="MZ33:NC33" si="996">MY33+1</f>
        <v>1270</v>
      </c>
      <c r="NA33" s="81">
        <f t="shared" si="996"/>
        <v>1271</v>
      </c>
      <c r="NB33" s="81">
        <f t="shared" si="996"/>
        <v>1272</v>
      </c>
      <c r="NC33" s="81">
        <f t="shared" si="996"/>
        <v>1273</v>
      </c>
      <c r="ND33" s="82">
        <f>NC33+1</f>
        <v>1274</v>
      </c>
      <c r="NE33" s="80"/>
      <c r="NF33" s="81">
        <f>NL27+1</f>
        <v>1296</v>
      </c>
      <c r="NG33" s="81">
        <f>NF33+1</f>
        <v>1297</v>
      </c>
      <c r="NH33" s="81">
        <f t="shared" ref="NH33:NK33" si="997">NG33+1</f>
        <v>1298</v>
      </c>
      <c r="NI33" s="81">
        <f t="shared" si="997"/>
        <v>1299</v>
      </c>
      <c r="NJ33" s="81">
        <f t="shared" si="997"/>
        <v>1300</v>
      </c>
      <c r="NK33" s="81">
        <f t="shared" si="997"/>
        <v>1301</v>
      </c>
      <c r="NL33" s="82">
        <f>NK33+1</f>
        <v>1302</v>
      </c>
      <c r="NM33" s="80"/>
      <c r="NN33" s="81">
        <f>NT27+1</f>
        <v>1324</v>
      </c>
      <c r="NO33" s="81">
        <f>NN33+1</f>
        <v>1325</v>
      </c>
      <c r="NP33" s="81">
        <f t="shared" ref="NP33:NS33" si="998">NO33+1</f>
        <v>1326</v>
      </c>
      <c r="NQ33" s="81">
        <f t="shared" si="998"/>
        <v>1327</v>
      </c>
      <c r="NR33" s="81">
        <f t="shared" si="998"/>
        <v>1328</v>
      </c>
      <c r="NS33" s="81">
        <f t="shared" si="998"/>
        <v>1329</v>
      </c>
      <c r="NT33" s="82">
        <f>NS33+1</f>
        <v>1330</v>
      </c>
      <c r="NU33" s="80"/>
      <c r="NV33" s="81">
        <f>OB27+1</f>
        <v>1352</v>
      </c>
      <c r="NW33" s="81">
        <f>NV33+1</f>
        <v>1353</v>
      </c>
      <c r="NX33" s="81">
        <f t="shared" ref="NX33:OA33" si="999">NW33+1</f>
        <v>1354</v>
      </c>
      <c r="NY33" s="81">
        <f t="shared" si="999"/>
        <v>1355</v>
      </c>
      <c r="NZ33" s="81">
        <f t="shared" si="999"/>
        <v>1356</v>
      </c>
      <c r="OA33" s="81">
        <f t="shared" si="999"/>
        <v>1357</v>
      </c>
      <c r="OB33" s="82">
        <f>OA33+1</f>
        <v>1358</v>
      </c>
      <c r="OC33" s="80"/>
      <c r="OD33" s="81">
        <f>OJ27+1</f>
        <v>1380</v>
      </c>
      <c r="OE33" s="81">
        <f>OD33+1</f>
        <v>1381</v>
      </c>
      <c r="OF33" s="81">
        <f t="shared" ref="OF33:OI33" si="1000">OE33+1</f>
        <v>1382</v>
      </c>
      <c r="OG33" s="81">
        <f t="shared" si="1000"/>
        <v>1383</v>
      </c>
      <c r="OH33" s="81">
        <f t="shared" si="1000"/>
        <v>1384</v>
      </c>
      <c r="OI33" s="81">
        <f t="shared" si="1000"/>
        <v>1385</v>
      </c>
      <c r="OJ33" s="82">
        <f>OI33+1</f>
        <v>1386</v>
      </c>
      <c r="OK33" s="80"/>
      <c r="OL33" s="81">
        <f>OR27+1</f>
        <v>1408</v>
      </c>
      <c r="OM33" s="81">
        <f>OL33+1</f>
        <v>1409</v>
      </c>
      <c r="ON33" s="81">
        <f t="shared" ref="ON33:OQ33" si="1001">OM33+1</f>
        <v>1410</v>
      </c>
      <c r="OO33" s="81">
        <f t="shared" si="1001"/>
        <v>1411</v>
      </c>
      <c r="OP33" s="81">
        <f t="shared" si="1001"/>
        <v>1412</v>
      </c>
      <c r="OQ33" s="81">
        <f t="shared" si="1001"/>
        <v>1413</v>
      </c>
      <c r="OR33" s="82">
        <f>OQ33+1</f>
        <v>1414</v>
      </c>
      <c r="OS33" s="80"/>
      <c r="OT33" s="81">
        <f>OZ27+1</f>
        <v>1436</v>
      </c>
      <c r="OU33" s="81">
        <f>OT33+1</f>
        <v>1437</v>
      </c>
      <c r="OV33" s="81">
        <f t="shared" ref="OV33:OY33" si="1002">OU33+1</f>
        <v>1438</v>
      </c>
      <c r="OW33" s="81">
        <f t="shared" si="1002"/>
        <v>1439</v>
      </c>
      <c r="OX33" s="81">
        <f t="shared" si="1002"/>
        <v>1440</v>
      </c>
      <c r="OY33" s="81">
        <f t="shared" si="1002"/>
        <v>1441</v>
      </c>
      <c r="OZ33" s="82">
        <f>OY33+1</f>
        <v>1442</v>
      </c>
      <c r="PA33" s="80"/>
      <c r="PB33" s="81">
        <f>PH27+1</f>
        <v>1464</v>
      </c>
      <c r="PC33" s="81">
        <f>PB33+1</f>
        <v>1465</v>
      </c>
      <c r="PD33" s="81">
        <f t="shared" ref="PD33:PG33" si="1003">PC33+1</f>
        <v>1466</v>
      </c>
      <c r="PE33" s="81">
        <f t="shared" si="1003"/>
        <v>1467</v>
      </c>
      <c r="PF33" s="81">
        <f t="shared" si="1003"/>
        <v>1468</v>
      </c>
      <c r="PG33" s="81">
        <f t="shared" si="1003"/>
        <v>1469</v>
      </c>
      <c r="PH33" s="82">
        <f>PG33+1</f>
        <v>1470</v>
      </c>
      <c r="PI33" s="80"/>
      <c r="PJ33" s="81">
        <f>PP27+1</f>
        <v>1492</v>
      </c>
      <c r="PK33" s="81">
        <f>PJ33+1</f>
        <v>1493</v>
      </c>
      <c r="PL33" s="81">
        <f t="shared" ref="PL33:PO33" si="1004">PK33+1</f>
        <v>1494</v>
      </c>
      <c r="PM33" s="81">
        <f t="shared" si="1004"/>
        <v>1495</v>
      </c>
      <c r="PN33" s="81">
        <f t="shared" si="1004"/>
        <v>1496</v>
      </c>
      <c r="PO33" s="81">
        <f t="shared" si="1004"/>
        <v>1497</v>
      </c>
      <c r="PP33" s="82">
        <f>PO33+1</f>
        <v>1498</v>
      </c>
      <c r="PQ33" s="80"/>
      <c r="PR33" s="81">
        <f>PX27+1</f>
        <v>1520</v>
      </c>
      <c r="PS33" s="81">
        <f>PR33+1</f>
        <v>1521</v>
      </c>
      <c r="PT33" s="81">
        <f t="shared" ref="PT33:PW33" si="1005">PS33+1</f>
        <v>1522</v>
      </c>
      <c r="PU33" s="81">
        <f t="shared" si="1005"/>
        <v>1523</v>
      </c>
      <c r="PV33" s="81">
        <f t="shared" si="1005"/>
        <v>1524</v>
      </c>
      <c r="PW33" s="81">
        <f t="shared" si="1005"/>
        <v>1525</v>
      </c>
      <c r="PX33" s="82">
        <f>PW33+1</f>
        <v>1526</v>
      </c>
      <c r="PY33" s="80"/>
      <c r="PZ33" s="81">
        <f>QF27+1</f>
        <v>1548</v>
      </c>
      <c r="QA33" s="81">
        <f>PZ33+1</f>
        <v>1549</v>
      </c>
      <c r="QB33" s="81">
        <f t="shared" ref="QB33:QE33" si="1006">QA33+1</f>
        <v>1550</v>
      </c>
      <c r="QC33" s="81">
        <f t="shared" si="1006"/>
        <v>1551</v>
      </c>
      <c r="QD33" s="81">
        <f t="shared" si="1006"/>
        <v>1552</v>
      </c>
      <c r="QE33" s="81">
        <f t="shared" si="1006"/>
        <v>1553</v>
      </c>
      <c r="QF33" s="82">
        <f>QE33+1</f>
        <v>1554</v>
      </c>
      <c r="QG33" s="80"/>
      <c r="QH33" s="81">
        <f>QN27+1</f>
        <v>1576</v>
      </c>
      <c r="QI33" s="81">
        <f>QH33+1</f>
        <v>1577</v>
      </c>
      <c r="QJ33" s="81">
        <f t="shared" ref="QJ33:QM33" si="1007">QI33+1</f>
        <v>1578</v>
      </c>
      <c r="QK33" s="81">
        <f t="shared" si="1007"/>
        <v>1579</v>
      </c>
      <c r="QL33" s="81">
        <f t="shared" si="1007"/>
        <v>1580</v>
      </c>
      <c r="QM33" s="81">
        <f t="shared" si="1007"/>
        <v>1581</v>
      </c>
      <c r="QN33" s="82">
        <f>QM33+1</f>
        <v>1582</v>
      </c>
      <c r="QO33" s="80"/>
      <c r="QP33" s="81">
        <f>QV27+1</f>
        <v>1604</v>
      </c>
      <c r="QQ33" s="81">
        <f>QP33+1</f>
        <v>1605</v>
      </c>
      <c r="QR33" s="81">
        <f t="shared" ref="QR33:QU33" si="1008">QQ33+1</f>
        <v>1606</v>
      </c>
      <c r="QS33" s="81">
        <f t="shared" si="1008"/>
        <v>1607</v>
      </c>
      <c r="QT33" s="81">
        <f t="shared" si="1008"/>
        <v>1608</v>
      </c>
      <c r="QU33" s="81">
        <f t="shared" si="1008"/>
        <v>1609</v>
      </c>
      <c r="QV33" s="82">
        <f>QU33+1</f>
        <v>1610</v>
      </c>
      <c r="QW33" s="80"/>
      <c r="QX33" s="81">
        <f>RD27+1</f>
        <v>1632</v>
      </c>
      <c r="QY33" s="81">
        <f>QX33+1</f>
        <v>1633</v>
      </c>
      <c r="QZ33" s="81">
        <f t="shared" ref="QZ33:RC33" si="1009">QY33+1</f>
        <v>1634</v>
      </c>
      <c r="RA33" s="81">
        <f t="shared" si="1009"/>
        <v>1635</v>
      </c>
      <c r="RB33" s="81">
        <f t="shared" si="1009"/>
        <v>1636</v>
      </c>
      <c r="RC33" s="81">
        <f t="shared" si="1009"/>
        <v>1637</v>
      </c>
      <c r="RD33" s="82">
        <f>RC33+1</f>
        <v>1638</v>
      </c>
      <c r="RE33" s="80"/>
      <c r="RF33" s="81">
        <f>RL27+1</f>
        <v>1660</v>
      </c>
      <c r="RG33" s="81">
        <f>RF33+1</f>
        <v>1661</v>
      </c>
      <c r="RH33" s="81">
        <f t="shared" ref="RH33:RK33" si="1010">RG33+1</f>
        <v>1662</v>
      </c>
      <c r="RI33" s="81">
        <f t="shared" si="1010"/>
        <v>1663</v>
      </c>
      <c r="RJ33" s="81">
        <f t="shared" si="1010"/>
        <v>1664</v>
      </c>
      <c r="RK33" s="81">
        <f t="shared" si="1010"/>
        <v>1665</v>
      </c>
      <c r="RL33" s="82">
        <f>RK33+1</f>
        <v>1666</v>
      </c>
      <c r="RM33" s="80"/>
      <c r="RN33" s="81">
        <f>RT27+1</f>
        <v>1688</v>
      </c>
      <c r="RO33" s="81">
        <f>RN33+1</f>
        <v>1689</v>
      </c>
      <c r="RP33" s="81">
        <f t="shared" ref="RP33:RS33" si="1011">RO33+1</f>
        <v>1690</v>
      </c>
      <c r="RQ33" s="81">
        <f t="shared" si="1011"/>
        <v>1691</v>
      </c>
      <c r="RR33" s="81">
        <f t="shared" si="1011"/>
        <v>1692</v>
      </c>
      <c r="RS33" s="81">
        <f t="shared" si="1011"/>
        <v>1693</v>
      </c>
      <c r="RT33" s="82">
        <f>RS33+1</f>
        <v>1694</v>
      </c>
      <c r="RU33" s="80"/>
      <c r="RV33" s="81">
        <f>SB27+1</f>
        <v>1716</v>
      </c>
      <c r="RW33" s="81">
        <f>RV33+1</f>
        <v>1717</v>
      </c>
      <c r="RX33" s="81">
        <f t="shared" ref="RX33:SA33" si="1012">RW33+1</f>
        <v>1718</v>
      </c>
      <c r="RY33" s="81">
        <f t="shared" si="1012"/>
        <v>1719</v>
      </c>
      <c r="RZ33" s="81">
        <f t="shared" si="1012"/>
        <v>1720</v>
      </c>
      <c r="SA33" s="81">
        <f t="shared" si="1012"/>
        <v>1721</v>
      </c>
      <c r="SB33" s="82">
        <f>SA33+1</f>
        <v>1722</v>
      </c>
      <c r="SC33" s="80"/>
      <c r="SD33" s="81">
        <f>SJ27+1</f>
        <v>1744</v>
      </c>
      <c r="SE33" s="81">
        <f>SD33+1</f>
        <v>1745</v>
      </c>
      <c r="SF33" s="81">
        <f t="shared" ref="SF33:SI33" si="1013">SE33+1</f>
        <v>1746</v>
      </c>
      <c r="SG33" s="81">
        <f t="shared" si="1013"/>
        <v>1747</v>
      </c>
      <c r="SH33" s="81">
        <f t="shared" si="1013"/>
        <v>1748</v>
      </c>
      <c r="SI33" s="81">
        <f t="shared" si="1013"/>
        <v>1749</v>
      </c>
      <c r="SJ33" s="82">
        <f>SI33+1</f>
        <v>1750</v>
      </c>
      <c r="SK33" s="80"/>
      <c r="SL33" s="81">
        <f>SR27+1</f>
        <v>1772</v>
      </c>
      <c r="SM33" s="81">
        <f>SL33+1</f>
        <v>1773</v>
      </c>
      <c r="SN33" s="81">
        <f t="shared" ref="SN33:SQ33" si="1014">SM33+1</f>
        <v>1774</v>
      </c>
      <c r="SO33" s="81">
        <f t="shared" si="1014"/>
        <v>1775</v>
      </c>
      <c r="SP33" s="81">
        <f t="shared" si="1014"/>
        <v>1776</v>
      </c>
      <c r="SQ33" s="81">
        <f t="shared" si="1014"/>
        <v>1777</v>
      </c>
      <c r="SR33" s="82">
        <f>SQ33+1</f>
        <v>1778</v>
      </c>
      <c r="SS33" s="80"/>
      <c r="ST33" s="81">
        <f>SZ27+1</f>
        <v>1800</v>
      </c>
      <c r="SU33" s="81">
        <f>ST33+1</f>
        <v>1801</v>
      </c>
      <c r="SV33" s="81">
        <f t="shared" ref="SV33:SY33" si="1015">SU33+1</f>
        <v>1802</v>
      </c>
      <c r="SW33" s="81">
        <f t="shared" si="1015"/>
        <v>1803</v>
      </c>
      <c r="SX33" s="81">
        <f t="shared" si="1015"/>
        <v>1804</v>
      </c>
      <c r="SY33" s="81">
        <f t="shared" si="1015"/>
        <v>1805</v>
      </c>
      <c r="SZ33" s="82">
        <f>SY33+1</f>
        <v>1806</v>
      </c>
      <c r="TA33" s="80"/>
      <c r="TB33" s="81">
        <f>TH27+1</f>
        <v>1828</v>
      </c>
      <c r="TC33" s="81">
        <f>TB33+1</f>
        <v>1829</v>
      </c>
      <c r="TD33" s="81">
        <f t="shared" ref="TD33:TG33" si="1016">TC33+1</f>
        <v>1830</v>
      </c>
      <c r="TE33" s="81">
        <f t="shared" si="1016"/>
        <v>1831</v>
      </c>
      <c r="TF33" s="81">
        <f t="shared" si="1016"/>
        <v>1832</v>
      </c>
      <c r="TG33" s="81">
        <f t="shared" si="1016"/>
        <v>1833</v>
      </c>
      <c r="TH33" s="82">
        <f>TG33+1</f>
        <v>1834</v>
      </c>
    </row>
    <row r="34" spans="1:528" s="48" customFormat="1" ht="19.8" customHeight="1">
      <c r="A34" s="36" t="s">
        <v>8</v>
      </c>
      <c r="B34" s="88" t="str">
        <f>IF(B33&lt;=$B$20,IF(H28+1&lt;$E$19,H28+1,$E$19),"")</f>
        <v/>
      </c>
      <c r="C34" s="49" t="str">
        <f t="shared" ref="C34:H34" si="1017">IF(C33&lt;=$B$20,IF(B34+1&lt;$E$19,B34+1,$E$19),"")</f>
        <v/>
      </c>
      <c r="D34" s="49" t="str">
        <f t="shared" si="1017"/>
        <v/>
      </c>
      <c r="E34" s="49" t="str">
        <f t="shared" si="1017"/>
        <v/>
      </c>
      <c r="F34" s="49" t="str">
        <f t="shared" si="1017"/>
        <v/>
      </c>
      <c r="G34" s="49" t="str">
        <f t="shared" si="1017"/>
        <v/>
      </c>
      <c r="H34" s="50" t="str">
        <f t="shared" si="1017"/>
        <v/>
      </c>
      <c r="I34" s="36" t="s">
        <v>8</v>
      </c>
      <c r="J34" s="88" t="str">
        <f>IF(J33&lt;=$B$20,IF(P28+1&lt;$E$19,P28+1,$E$19),"")</f>
        <v/>
      </c>
      <c r="K34" s="49" t="str">
        <f t="shared" ref="K34:P34" si="1018">IF(K33&lt;=$B$20,IF(J34+1&lt;$E$19,J34+1,$E$19),"")</f>
        <v/>
      </c>
      <c r="L34" s="49" t="str">
        <f t="shared" si="1018"/>
        <v/>
      </c>
      <c r="M34" s="49" t="str">
        <f t="shared" si="1018"/>
        <v/>
      </c>
      <c r="N34" s="49" t="str">
        <f t="shared" si="1018"/>
        <v/>
      </c>
      <c r="O34" s="49" t="str">
        <f t="shared" si="1018"/>
        <v/>
      </c>
      <c r="P34" s="50" t="str">
        <f t="shared" si="1018"/>
        <v/>
      </c>
      <c r="Q34" s="36" t="s">
        <v>8</v>
      </c>
      <c r="R34" s="88" t="str">
        <f>IF(R33&lt;=$B$20,IF(X28+1&lt;$E$19,X28+1,$E$19),"")</f>
        <v/>
      </c>
      <c r="S34" s="49" t="str">
        <f t="shared" ref="S34:X34" si="1019">IF(S33&lt;=$B$20,IF(R34+1&lt;$E$19,R34+1,$E$19),"")</f>
        <v/>
      </c>
      <c r="T34" s="49" t="str">
        <f t="shared" si="1019"/>
        <v/>
      </c>
      <c r="U34" s="49" t="str">
        <f t="shared" si="1019"/>
        <v/>
      </c>
      <c r="V34" s="49" t="str">
        <f t="shared" si="1019"/>
        <v/>
      </c>
      <c r="W34" s="49" t="str">
        <f t="shared" si="1019"/>
        <v/>
      </c>
      <c r="X34" s="50" t="str">
        <f t="shared" si="1019"/>
        <v/>
      </c>
      <c r="Y34" s="36" t="s">
        <v>8</v>
      </c>
      <c r="Z34" s="88" t="str">
        <f>IF(Z33&lt;=$B$20,IF(AF28+1&lt;$E$19,AF28+1,$E$19),"")</f>
        <v/>
      </c>
      <c r="AA34" s="49" t="str">
        <f t="shared" ref="AA34" si="1020">IF(AA33&lt;=$B$20,IF(Z34+1&lt;$E$19,Z34+1,$E$19),"")</f>
        <v/>
      </c>
      <c r="AB34" s="49" t="str">
        <f t="shared" ref="AB34" si="1021">IF(AB33&lt;=$B$20,IF(AA34+1&lt;$E$19,AA34+1,$E$19),"")</f>
        <v/>
      </c>
      <c r="AC34" s="49" t="str">
        <f t="shared" ref="AC34" si="1022">IF(AC33&lt;=$B$20,IF(AB34+1&lt;$E$19,AB34+1,$E$19),"")</f>
        <v/>
      </c>
      <c r="AD34" s="49" t="str">
        <f t="shared" ref="AD34" si="1023">IF(AD33&lt;=$B$20,IF(AC34+1&lt;$E$19,AC34+1,$E$19),"")</f>
        <v/>
      </c>
      <c r="AE34" s="49" t="str">
        <f t="shared" ref="AE34" si="1024">IF(AE33&lt;=$B$20,IF(AD34+1&lt;$E$19,AD34+1,$E$19),"")</f>
        <v/>
      </c>
      <c r="AF34" s="50" t="str">
        <f t="shared" ref="AF34" si="1025">IF(AF33&lt;=$B$20,IF(AE34+1&lt;$E$19,AE34+1,$E$19),"")</f>
        <v/>
      </c>
      <c r="AG34" s="36" t="s">
        <v>8</v>
      </c>
      <c r="AH34" s="88" t="str">
        <f>IF(AH33&lt;=$B$20,IF(AN28+1&lt;$E$19,AN28+1,$E$19),"")</f>
        <v/>
      </c>
      <c r="AI34" s="49" t="str">
        <f t="shared" ref="AI34" si="1026">IF(AI33&lt;=$B$20,IF(AH34+1&lt;$E$19,AH34+1,$E$19),"")</f>
        <v/>
      </c>
      <c r="AJ34" s="49" t="str">
        <f t="shared" ref="AJ34" si="1027">IF(AJ33&lt;=$B$20,IF(AI34+1&lt;$E$19,AI34+1,$E$19),"")</f>
        <v/>
      </c>
      <c r="AK34" s="49" t="str">
        <f t="shared" ref="AK34" si="1028">IF(AK33&lt;=$B$20,IF(AJ34+1&lt;$E$19,AJ34+1,$E$19),"")</f>
        <v/>
      </c>
      <c r="AL34" s="49" t="str">
        <f t="shared" ref="AL34" si="1029">IF(AL33&lt;=$B$20,IF(AK34+1&lt;$E$19,AK34+1,$E$19),"")</f>
        <v/>
      </c>
      <c r="AM34" s="49" t="str">
        <f t="shared" ref="AM34" si="1030">IF(AM33&lt;=$B$20,IF(AL34+1&lt;$E$19,AL34+1,$E$19),"")</f>
        <v/>
      </c>
      <c r="AN34" s="50" t="str">
        <f t="shared" ref="AN34" si="1031">IF(AN33&lt;=$B$20,IF(AM34+1&lt;$E$19,AM34+1,$E$19),"")</f>
        <v/>
      </c>
      <c r="AO34" s="36" t="s">
        <v>8</v>
      </c>
      <c r="AP34" s="88" t="str">
        <f>IF(AP33&lt;=$B$20,IF(AV28+1&lt;$E$19,AV28+1,$E$19),"")</f>
        <v/>
      </c>
      <c r="AQ34" s="49" t="str">
        <f t="shared" ref="AQ34" si="1032">IF(AQ33&lt;=$B$20,IF(AP34+1&lt;$E$19,AP34+1,$E$19),"")</f>
        <v/>
      </c>
      <c r="AR34" s="49" t="str">
        <f t="shared" ref="AR34" si="1033">IF(AR33&lt;=$B$20,IF(AQ34+1&lt;$E$19,AQ34+1,$E$19),"")</f>
        <v/>
      </c>
      <c r="AS34" s="49" t="str">
        <f t="shared" ref="AS34" si="1034">IF(AS33&lt;=$B$20,IF(AR34+1&lt;$E$19,AR34+1,$E$19),"")</f>
        <v/>
      </c>
      <c r="AT34" s="49" t="str">
        <f t="shared" ref="AT34" si="1035">IF(AT33&lt;=$B$20,IF(AS34+1&lt;$E$19,AS34+1,$E$19),"")</f>
        <v/>
      </c>
      <c r="AU34" s="49" t="str">
        <f t="shared" ref="AU34" si="1036">IF(AU33&lt;=$B$20,IF(AT34+1&lt;$E$19,AT34+1,$E$19),"")</f>
        <v/>
      </c>
      <c r="AV34" s="50" t="str">
        <f t="shared" ref="AV34" si="1037">IF(AV33&lt;=$B$20,IF(AU34+1&lt;$E$19,AU34+1,$E$19),"")</f>
        <v/>
      </c>
      <c r="AW34" s="36" t="s">
        <v>8</v>
      </c>
      <c r="AX34" s="88" t="str">
        <f>IF(AX33&lt;=$B$20,IF(BD28+1&lt;$E$19,BD28+1,$E$19),"")</f>
        <v/>
      </c>
      <c r="AY34" s="49" t="str">
        <f t="shared" ref="AY34" si="1038">IF(AY33&lt;=$B$20,IF(AX34+1&lt;$E$19,AX34+1,$E$19),"")</f>
        <v/>
      </c>
      <c r="AZ34" s="49" t="str">
        <f t="shared" ref="AZ34" si="1039">IF(AZ33&lt;=$B$20,IF(AY34+1&lt;$E$19,AY34+1,$E$19),"")</f>
        <v/>
      </c>
      <c r="BA34" s="49" t="str">
        <f t="shared" ref="BA34" si="1040">IF(BA33&lt;=$B$20,IF(AZ34+1&lt;$E$19,AZ34+1,$E$19),"")</f>
        <v/>
      </c>
      <c r="BB34" s="49" t="str">
        <f t="shared" ref="BB34" si="1041">IF(BB33&lt;=$B$20,IF(BA34+1&lt;$E$19,BA34+1,$E$19),"")</f>
        <v/>
      </c>
      <c r="BC34" s="49" t="str">
        <f t="shared" ref="BC34" si="1042">IF(BC33&lt;=$B$20,IF(BB34+1&lt;$E$19,BB34+1,$E$19),"")</f>
        <v/>
      </c>
      <c r="BD34" s="50" t="str">
        <f t="shared" ref="BD34" si="1043">IF(BD33&lt;=$B$20,IF(BC34+1&lt;$E$19,BC34+1,$E$19),"")</f>
        <v/>
      </c>
      <c r="BE34" s="36" t="s">
        <v>8</v>
      </c>
      <c r="BF34" s="88" t="str">
        <f>IF(BF33&lt;=$B$20,IF(BL28+1&lt;$E$19,BL28+1,$E$19),"")</f>
        <v/>
      </c>
      <c r="BG34" s="49" t="str">
        <f t="shared" ref="BG34" si="1044">IF(BG33&lt;=$B$20,IF(BF34+1&lt;$E$19,BF34+1,$E$19),"")</f>
        <v/>
      </c>
      <c r="BH34" s="49" t="str">
        <f t="shared" ref="BH34" si="1045">IF(BH33&lt;=$B$20,IF(BG34+1&lt;$E$19,BG34+1,$E$19),"")</f>
        <v/>
      </c>
      <c r="BI34" s="49" t="str">
        <f t="shared" ref="BI34" si="1046">IF(BI33&lt;=$B$20,IF(BH34+1&lt;$E$19,BH34+1,$E$19),"")</f>
        <v/>
      </c>
      <c r="BJ34" s="49" t="str">
        <f t="shared" ref="BJ34" si="1047">IF(BJ33&lt;=$B$20,IF(BI34+1&lt;$E$19,BI34+1,$E$19),"")</f>
        <v/>
      </c>
      <c r="BK34" s="49" t="str">
        <f t="shared" ref="BK34" si="1048">IF(BK33&lt;=$B$20,IF(BJ34+1&lt;$E$19,BJ34+1,$E$19),"")</f>
        <v/>
      </c>
      <c r="BL34" s="50" t="str">
        <f t="shared" ref="BL34" si="1049">IF(BL33&lt;=$B$20,IF(BK34+1&lt;$E$19,BK34+1,$E$19),"")</f>
        <v/>
      </c>
      <c r="BM34" s="36" t="s">
        <v>8</v>
      </c>
      <c r="BN34" s="88" t="str">
        <f>IF(BN33&lt;=$B$20,IF(BT28+1&lt;$E$19,BT28+1,$E$19),"")</f>
        <v/>
      </c>
      <c r="BO34" s="49" t="str">
        <f t="shared" ref="BO34" si="1050">IF(BO33&lt;=$B$20,IF(BN34+1&lt;$E$19,BN34+1,$E$19),"")</f>
        <v/>
      </c>
      <c r="BP34" s="49" t="str">
        <f t="shared" ref="BP34" si="1051">IF(BP33&lt;=$B$20,IF(BO34+1&lt;$E$19,BO34+1,$E$19),"")</f>
        <v/>
      </c>
      <c r="BQ34" s="49" t="str">
        <f t="shared" ref="BQ34" si="1052">IF(BQ33&lt;=$B$20,IF(BP34+1&lt;$E$19,BP34+1,$E$19),"")</f>
        <v/>
      </c>
      <c r="BR34" s="49" t="str">
        <f t="shared" ref="BR34" si="1053">IF(BR33&lt;=$B$20,IF(BQ34+1&lt;$E$19,BQ34+1,$E$19),"")</f>
        <v/>
      </c>
      <c r="BS34" s="49" t="str">
        <f t="shared" ref="BS34" si="1054">IF(BS33&lt;=$B$20,IF(BR34+1&lt;$E$19,BR34+1,$E$19),"")</f>
        <v/>
      </c>
      <c r="BT34" s="50" t="str">
        <f t="shared" ref="BT34" si="1055">IF(BT33&lt;=$B$20,IF(BS34+1&lt;$E$19,BS34+1,$E$19),"")</f>
        <v/>
      </c>
      <c r="BU34" s="36" t="s">
        <v>8</v>
      </c>
      <c r="BV34" s="88" t="str">
        <f>IF(BV33&lt;=$B$20,IF(CB28+1&lt;$E$19,CB28+1,$E$19),"")</f>
        <v/>
      </c>
      <c r="BW34" s="49" t="str">
        <f t="shared" ref="BW34" si="1056">IF(BW33&lt;=$B$20,IF(BV34+1&lt;$E$19,BV34+1,$E$19),"")</f>
        <v/>
      </c>
      <c r="BX34" s="49" t="str">
        <f t="shared" ref="BX34" si="1057">IF(BX33&lt;=$B$20,IF(BW34+1&lt;$E$19,BW34+1,$E$19),"")</f>
        <v/>
      </c>
      <c r="BY34" s="49" t="str">
        <f t="shared" ref="BY34" si="1058">IF(BY33&lt;=$B$20,IF(BX34+1&lt;$E$19,BX34+1,$E$19),"")</f>
        <v/>
      </c>
      <c r="BZ34" s="49" t="str">
        <f t="shared" ref="BZ34" si="1059">IF(BZ33&lt;=$B$20,IF(BY34+1&lt;$E$19,BY34+1,$E$19),"")</f>
        <v/>
      </c>
      <c r="CA34" s="49" t="str">
        <f t="shared" ref="CA34" si="1060">IF(CA33&lt;=$B$20,IF(BZ34+1&lt;$E$19,BZ34+1,$E$19),"")</f>
        <v/>
      </c>
      <c r="CB34" s="50" t="str">
        <f t="shared" ref="CB34" si="1061">IF(CB33&lt;=$B$20,IF(CA34+1&lt;$E$19,CA34+1,$E$19),"")</f>
        <v/>
      </c>
      <c r="CC34" s="36" t="s">
        <v>8</v>
      </c>
      <c r="CD34" s="88" t="str">
        <f>IF(CD33&lt;=$B$20,IF(CJ28+1&lt;$E$19,CJ28+1,$E$19),"")</f>
        <v/>
      </c>
      <c r="CE34" s="49" t="str">
        <f t="shared" ref="CE34" si="1062">IF(CE33&lt;=$B$20,IF(CD34+1&lt;$E$19,CD34+1,$E$19),"")</f>
        <v/>
      </c>
      <c r="CF34" s="49" t="str">
        <f t="shared" ref="CF34" si="1063">IF(CF33&lt;=$B$20,IF(CE34+1&lt;$E$19,CE34+1,$E$19),"")</f>
        <v/>
      </c>
      <c r="CG34" s="49" t="str">
        <f t="shared" ref="CG34" si="1064">IF(CG33&lt;=$B$20,IF(CF34+1&lt;$E$19,CF34+1,$E$19),"")</f>
        <v/>
      </c>
      <c r="CH34" s="49" t="str">
        <f t="shared" ref="CH34" si="1065">IF(CH33&lt;=$B$20,IF(CG34+1&lt;$E$19,CG34+1,$E$19),"")</f>
        <v/>
      </c>
      <c r="CI34" s="49" t="str">
        <f t="shared" ref="CI34" si="1066">IF(CI33&lt;=$B$20,IF(CH34+1&lt;$E$19,CH34+1,$E$19),"")</f>
        <v/>
      </c>
      <c r="CJ34" s="50" t="str">
        <f t="shared" ref="CJ34" si="1067">IF(CJ33&lt;=$B$20,IF(CI34+1&lt;$E$19,CI34+1,$E$19),"")</f>
        <v/>
      </c>
      <c r="CK34" s="36" t="s">
        <v>8</v>
      </c>
      <c r="CL34" s="88" t="str">
        <f>IF(CL33&lt;=$B$20,IF(CR28+1&lt;$E$19,CR28+1,$E$19),"")</f>
        <v/>
      </c>
      <c r="CM34" s="49" t="str">
        <f t="shared" ref="CM34" si="1068">IF(CM33&lt;=$B$20,IF(CL34+1&lt;$E$19,CL34+1,$E$19),"")</f>
        <v/>
      </c>
      <c r="CN34" s="49" t="str">
        <f t="shared" ref="CN34" si="1069">IF(CN33&lt;=$B$20,IF(CM34+1&lt;$E$19,CM34+1,$E$19),"")</f>
        <v/>
      </c>
      <c r="CO34" s="49" t="str">
        <f t="shared" ref="CO34" si="1070">IF(CO33&lt;=$B$20,IF(CN34+1&lt;$E$19,CN34+1,$E$19),"")</f>
        <v/>
      </c>
      <c r="CP34" s="49" t="str">
        <f t="shared" ref="CP34" si="1071">IF(CP33&lt;=$B$20,IF(CO34+1&lt;$E$19,CO34+1,$E$19),"")</f>
        <v/>
      </c>
      <c r="CQ34" s="49" t="str">
        <f t="shared" ref="CQ34" si="1072">IF(CQ33&lt;=$B$20,IF(CP34+1&lt;$E$19,CP34+1,$E$19),"")</f>
        <v/>
      </c>
      <c r="CR34" s="50" t="str">
        <f t="shared" ref="CR34" si="1073">IF(CR33&lt;=$B$20,IF(CQ34+1&lt;$E$19,CQ34+1,$E$19),"")</f>
        <v/>
      </c>
      <c r="CS34" s="36" t="s">
        <v>8</v>
      </c>
      <c r="CT34" s="88" t="str">
        <f>IF(CT33&lt;=$B$20,IF(CZ28+1&lt;$E$19,CZ28+1,$E$19),"")</f>
        <v/>
      </c>
      <c r="CU34" s="49" t="str">
        <f t="shared" ref="CU34" si="1074">IF(CU33&lt;=$B$20,IF(CT34+1&lt;$E$19,CT34+1,$E$19),"")</f>
        <v/>
      </c>
      <c r="CV34" s="49" t="str">
        <f t="shared" ref="CV34" si="1075">IF(CV33&lt;=$B$20,IF(CU34+1&lt;$E$19,CU34+1,$E$19),"")</f>
        <v/>
      </c>
      <c r="CW34" s="49" t="str">
        <f t="shared" ref="CW34" si="1076">IF(CW33&lt;=$B$20,IF(CV34+1&lt;$E$19,CV34+1,$E$19),"")</f>
        <v/>
      </c>
      <c r="CX34" s="49" t="str">
        <f t="shared" ref="CX34" si="1077">IF(CX33&lt;=$B$20,IF(CW34+1&lt;$E$19,CW34+1,$E$19),"")</f>
        <v/>
      </c>
      <c r="CY34" s="49" t="str">
        <f t="shared" ref="CY34" si="1078">IF(CY33&lt;=$B$20,IF(CX34+1&lt;$E$19,CX34+1,$E$19),"")</f>
        <v/>
      </c>
      <c r="CZ34" s="50" t="str">
        <f t="shared" ref="CZ34" si="1079">IF(CZ33&lt;=$B$20,IF(CY34+1&lt;$E$19,CY34+1,$E$19),"")</f>
        <v/>
      </c>
      <c r="DA34" s="36" t="s">
        <v>8</v>
      </c>
      <c r="DB34" s="88" t="str">
        <f>IF(DB33&lt;=$B$20,IF(DH28+1&lt;$E$19,DH28+1,$E$19),"")</f>
        <v/>
      </c>
      <c r="DC34" s="49" t="str">
        <f t="shared" ref="DC34" si="1080">IF(DC33&lt;=$B$20,IF(DB34+1&lt;$E$19,DB34+1,$E$19),"")</f>
        <v/>
      </c>
      <c r="DD34" s="49" t="str">
        <f t="shared" ref="DD34" si="1081">IF(DD33&lt;=$B$20,IF(DC34+1&lt;$E$19,DC34+1,$E$19),"")</f>
        <v/>
      </c>
      <c r="DE34" s="49" t="str">
        <f t="shared" ref="DE34" si="1082">IF(DE33&lt;=$B$20,IF(DD34+1&lt;$E$19,DD34+1,$E$19),"")</f>
        <v/>
      </c>
      <c r="DF34" s="49" t="str">
        <f t="shared" ref="DF34" si="1083">IF(DF33&lt;=$B$20,IF(DE34+1&lt;$E$19,DE34+1,$E$19),"")</f>
        <v/>
      </c>
      <c r="DG34" s="49" t="str">
        <f t="shared" ref="DG34" si="1084">IF(DG33&lt;=$B$20,IF(DF34+1&lt;$E$19,DF34+1,$E$19),"")</f>
        <v/>
      </c>
      <c r="DH34" s="50" t="str">
        <f t="shared" ref="DH34" si="1085">IF(DH33&lt;=$B$20,IF(DG34+1&lt;$E$19,DG34+1,$E$19),"")</f>
        <v/>
      </c>
      <c r="DI34" s="36" t="s">
        <v>8</v>
      </c>
      <c r="DJ34" s="88" t="str">
        <f>IF(DJ33&lt;=$B$20,IF(DP28+1&lt;$E$19,DP28+1,$E$19),"")</f>
        <v/>
      </c>
      <c r="DK34" s="49" t="str">
        <f t="shared" ref="DK34:DP34" si="1086">IF(DK33&lt;=$B$20,IF(DJ34+1&lt;$E$19,DJ34+1,$E$19),"")</f>
        <v/>
      </c>
      <c r="DL34" s="49" t="str">
        <f t="shared" si="1086"/>
        <v/>
      </c>
      <c r="DM34" s="49" t="str">
        <f t="shared" si="1086"/>
        <v/>
      </c>
      <c r="DN34" s="49" t="str">
        <f t="shared" si="1086"/>
        <v/>
      </c>
      <c r="DO34" s="49" t="str">
        <f t="shared" si="1086"/>
        <v/>
      </c>
      <c r="DP34" s="50" t="str">
        <f t="shared" si="1086"/>
        <v/>
      </c>
      <c r="DQ34" s="36" t="s">
        <v>8</v>
      </c>
      <c r="DR34" s="88" t="str">
        <f>IF(DR33&lt;=$B$20,IF(DX28+1&lt;$E$19,DX28+1,$E$19),"")</f>
        <v/>
      </c>
      <c r="DS34" s="49" t="str">
        <f t="shared" ref="DS34:DX34" si="1087">IF(DS33&lt;=$B$20,IF(DR34+1&lt;$E$19,DR34+1,$E$19),"")</f>
        <v/>
      </c>
      <c r="DT34" s="49" t="str">
        <f t="shared" si="1087"/>
        <v/>
      </c>
      <c r="DU34" s="49" t="str">
        <f t="shared" si="1087"/>
        <v/>
      </c>
      <c r="DV34" s="49" t="str">
        <f t="shared" si="1087"/>
        <v/>
      </c>
      <c r="DW34" s="49" t="str">
        <f t="shared" si="1087"/>
        <v/>
      </c>
      <c r="DX34" s="50" t="str">
        <f t="shared" si="1087"/>
        <v/>
      </c>
      <c r="DY34" s="36" t="s">
        <v>8</v>
      </c>
      <c r="DZ34" s="88" t="str">
        <f>IF(DZ33&lt;=$B$20,IF(EF28+1&lt;$E$19,EF28+1,$E$19),"")</f>
        <v/>
      </c>
      <c r="EA34" s="49" t="str">
        <f t="shared" ref="EA34:EF34" si="1088">IF(EA33&lt;=$B$20,IF(DZ34+1&lt;$E$19,DZ34+1,$E$19),"")</f>
        <v/>
      </c>
      <c r="EB34" s="49" t="str">
        <f t="shared" si="1088"/>
        <v/>
      </c>
      <c r="EC34" s="49" t="str">
        <f t="shared" si="1088"/>
        <v/>
      </c>
      <c r="ED34" s="49" t="str">
        <f t="shared" si="1088"/>
        <v/>
      </c>
      <c r="EE34" s="49" t="str">
        <f t="shared" si="1088"/>
        <v/>
      </c>
      <c r="EF34" s="50" t="str">
        <f t="shared" si="1088"/>
        <v/>
      </c>
      <c r="EG34" s="36" t="s">
        <v>8</v>
      </c>
      <c r="EH34" s="88" t="str">
        <f>IF(EH33&lt;=$B$20,IF(EN28+1&lt;$E$19,EN28+1,$E$19),"")</f>
        <v/>
      </c>
      <c r="EI34" s="49" t="str">
        <f t="shared" ref="EI34:EN34" si="1089">IF(EI33&lt;=$B$20,IF(EH34+1&lt;$E$19,EH34+1,$E$19),"")</f>
        <v/>
      </c>
      <c r="EJ34" s="49" t="str">
        <f t="shared" si="1089"/>
        <v/>
      </c>
      <c r="EK34" s="49" t="str">
        <f t="shared" si="1089"/>
        <v/>
      </c>
      <c r="EL34" s="49" t="str">
        <f t="shared" si="1089"/>
        <v/>
      </c>
      <c r="EM34" s="49" t="str">
        <f t="shared" si="1089"/>
        <v/>
      </c>
      <c r="EN34" s="50" t="str">
        <f t="shared" si="1089"/>
        <v/>
      </c>
      <c r="EO34" s="36" t="s">
        <v>8</v>
      </c>
      <c r="EP34" s="88" t="str">
        <f>IF(EP33&lt;=$B$20,IF(EV28+1&lt;$E$19,EV28+1,$E$19),"")</f>
        <v/>
      </c>
      <c r="EQ34" s="49" t="str">
        <f t="shared" ref="EQ34:EV34" si="1090">IF(EQ33&lt;=$B$20,IF(EP34+1&lt;$E$19,EP34+1,$E$19),"")</f>
        <v/>
      </c>
      <c r="ER34" s="49" t="str">
        <f t="shared" si="1090"/>
        <v/>
      </c>
      <c r="ES34" s="49" t="str">
        <f t="shared" si="1090"/>
        <v/>
      </c>
      <c r="ET34" s="49" t="str">
        <f t="shared" si="1090"/>
        <v/>
      </c>
      <c r="EU34" s="49" t="str">
        <f t="shared" si="1090"/>
        <v/>
      </c>
      <c r="EV34" s="50" t="str">
        <f t="shared" si="1090"/>
        <v/>
      </c>
      <c r="EW34" s="36" t="s">
        <v>8</v>
      </c>
      <c r="EX34" s="88" t="str">
        <f>IF(EX33&lt;=$B$20,IF(FD28+1&lt;$E$19,FD28+1,$E$19),"")</f>
        <v/>
      </c>
      <c r="EY34" s="49" t="str">
        <f t="shared" ref="EY34:FD34" si="1091">IF(EY33&lt;=$B$20,IF(EX34+1&lt;$E$19,EX34+1,$E$19),"")</f>
        <v/>
      </c>
      <c r="EZ34" s="49" t="str">
        <f t="shared" si="1091"/>
        <v/>
      </c>
      <c r="FA34" s="49" t="str">
        <f t="shared" si="1091"/>
        <v/>
      </c>
      <c r="FB34" s="49" t="str">
        <f t="shared" si="1091"/>
        <v/>
      </c>
      <c r="FC34" s="49" t="str">
        <f t="shared" si="1091"/>
        <v/>
      </c>
      <c r="FD34" s="50" t="str">
        <f t="shared" si="1091"/>
        <v/>
      </c>
      <c r="FE34" s="36" t="s">
        <v>8</v>
      </c>
      <c r="FF34" s="88" t="str">
        <f>IF(FF33&lt;=$B$20,IF(FL28+1&lt;$E$19,FL28+1,$E$19),"")</f>
        <v/>
      </c>
      <c r="FG34" s="49" t="str">
        <f t="shared" ref="FG34:FL34" si="1092">IF(FG33&lt;=$B$20,IF(FF34+1&lt;$E$19,FF34+1,$E$19),"")</f>
        <v/>
      </c>
      <c r="FH34" s="49" t="str">
        <f t="shared" si="1092"/>
        <v/>
      </c>
      <c r="FI34" s="49" t="str">
        <f t="shared" si="1092"/>
        <v/>
      </c>
      <c r="FJ34" s="49" t="str">
        <f t="shared" si="1092"/>
        <v/>
      </c>
      <c r="FK34" s="49" t="str">
        <f t="shared" si="1092"/>
        <v/>
      </c>
      <c r="FL34" s="50" t="str">
        <f t="shared" si="1092"/>
        <v/>
      </c>
      <c r="FM34" s="36" t="s">
        <v>8</v>
      </c>
      <c r="FN34" s="88" t="str">
        <f>IF(FN33&lt;=$B$20,IF(FT28+1&lt;$E$19,FT28+1,$E$19),"")</f>
        <v/>
      </c>
      <c r="FO34" s="49" t="str">
        <f t="shared" ref="FO34:FT34" si="1093">IF(FO33&lt;=$B$20,IF(FN34+1&lt;$E$19,FN34+1,$E$19),"")</f>
        <v/>
      </c>
      <c r="FP34" s="49" t="str">
        <f t="shared" si="1093"/>
        <v/>
      </c>
      <c r="FQ34" s="49" t="str">
        <f t="shared" si="1093"/>
        <v/>
      </c>
      <c r="FR34" s="49" t="str">
        <f t="shared" si="1093"/>
        <v/>
      </c>
      <c r="FS34" s="49" t="str">
        <f t="shared" si="1093"/>
        <v/>
      </c>
      <c r="FT34" s="50" t="str">
        <f t="shared" si="1093"/>
        <v/>
      </c>
      <c r="FU34" s="36" t="s">
        <v>8</v>
      </c>
      <c r="FV34" s="88" t="str">
        <f>IF(FV33&lt;=$B$20,IF(GB28+1&lt;$E$19,GB28+1,$E$19),"")</f>
        <v/>
      </c>
      <c r="FW34" s="49" t="str">
        <f t="shared" ref="FW34:GB34" si="1094">IF(FW33&lt;=$B$20,IF(FV34+1&lt;$E$19,FV34+1,$E$19),"")</f>
        <v/>
      </c>
      <c r="FX34" s="49" t="str">
        <f t="shared" si="1094"/>
        <v/>
      </c>
      <c r="FY34" s="49" t="str">
        <f t="shared" si="1094"/>
        <v/>
      </c>
      <c r="FZ34" s="49" t="str">
        <f t="shared" si="1094"/>
        <v/>
      </c>
      <c r="GA34" s="49" t="str">
        <f t="shared" si="1094"/>
        <v/>
      </c>
      <c r="GB34" s="50" t="str">
        <f t="shared" si="1094"/>
        <v/>
      </c>
      <c r="GC34" s="36" t="s">
        <v>8</v>
      </c>
      <c r="GD34" s="88" t="str">
        <f>IF(GD33&lt;=$B$20,IF(GJ28+1&lt;$E$19,GJ28+1,$E$19),"")</f>
        <v/>
      </c>
      <c r="GE34" s="49" t="str">
        <f t="shared" ref="GE34:GJ34" si="1095">IF(GE33&lt;=$B$20,IF(GD34+1&lt;$E$19,GD34+1,$E$19),"")</f>
        <v/>
      </c>
      <c r="GF34" s="49" t="str">
        <f t="shared" si="1095"/>
        <v/>
      </c>
      <c r="GG34" s="49" t="str">
        <f t="shared" si="1095"/>
        <v/>
      </c>
      <c r="GH34" s="49" t="str">
        <f t="shared" si="1095"/>
        <v/>
      </c>
      <c r="GI34" s="49" t="str">
        <f t="shared" si="1095"/>
        <v/>
      </c>
      <c r="GJ34" s="50" t="str">
        <f t="shared" si="1095"/>
        <v/>
      </c>
      <c r="GK34" s="36" t="s">
        <v>8</v>
      </c>
      <c r="GL34" s="88" t="str">
        <f>IF(GL33&lt;=$B$20,IF(GR28+1&lt;$E$19,GR28+1,$E$19),"")</f>
        <v/>
      </c>
      <c r="GM34" s="49" t="str">
        <f t="shared" ref="GM34:GR34" si="1096">IF(GM33&lt;=$B$20,IF(GL34+1&lt;$E$19,GL34+1,$E$19),"")</f>
        <v/>
      </c>
      <c r="GN34" s="49" t="str">
        <f t="shared" si="1096"/>
        <v/>
      </c>
      <c r="GO34" s="49" t="str">
        <f t="shared" si="1096"/>
        <v/>
      </c>
      <c r="GP34" s="49" t="str">
        <f t="shared" si="1096"/>
        <v/>
      </c>
      <c r="GQ34" s="49" t="str">
        <f t="shared" si="1096"/>
        <v/>
      </c>
      <c r="GR34" s="50" t="str">
        <f t="shared" si="1096"/>
        <v/>
      </c>
      <c r="GS34" s="36" t="s">
        <v>8</v>
      </c>
      <c r="GT34" s="88" t="str">
        <f>IF(GT33&lt;=$B$20,IF(GZ28+1&lt;$E$19,GZ28+1,$E$19),"")</f>
        <v/>
      </c>
      <c r="GU34" s="49" t="str">
        <f t="shared" ref="GU34:GZ34" si="1097">IF(GU33&lt;=$B$20,IF(GT34+1&lt;$E$19,GT34+1,$E$19),"")</f>
        <v/>
      </c>
      <c r="GV34" s="49" t="str">
        <f t="shared" si="1097"/>
        <v/>
      </c>
      <c r="GW34" s="49" t="str">
        <f t="shared" si="1097"/>
        <v/>
      </c>
      <c r="GX34" s="49" t="str">
        <f t="shared" si="1097"/>
        <v/>
      </c>
      <c r="GY34" s="49" t="str">
        <f t="shared" si="1097"/>
        <v/>
      </c>
      <c r="GZ34" s="50" t="str">
        <f t="shared" si="1097"/>
        <v/>
      </c>
      <c r="HA34" s="36" t="s">
        <v>8</v>
      </c>
      <c r="HB34" s="88" t="str">
        <f>IF(HB33&lt;=$B$20,IF(HH28+1&lt;$E$19,HH28+1,$E$19),"")</f>
        <v/>
      </c>
      <c r="HC34" s="49" t="str">
        <f t="shared" ref="HC34:HH34" si="1098">IF(HC33&lt;=$B$20,IF(HB34+1&lt;$E$19,HB34+1,$E$19),"")</f>
        <v/>
      </c>
      <c r="HD34" s="49" t="str">
        <f t="shared" si="1098"/>
        <v/>
      </c>
      <c r="HE34" s="49" t="str">
        <f t="shared" si="1098"/>
        <v/>
      </c>
      <c r="HF34" s="49" t="str">
        <f t="shared" si="1098"/>
        <v/>
      </c>
      <c r="HG34" s="49" t="str">
        <f t="shared" si="1098"/>
        <v/>
      </c>
      <c r="HH34" s="50" t="str">
        <f t="shared" si="1098"/>
        <v/>
      </c>
      <c r="HI34" s="36" t="s">
        <v>8</v>
      </c>
      <c r="HJ34" s="88" t="str">
        <f>IF(HJ33&lt;=$B$20,IF(HP28+1&lt;$E$19,HP28+1,$E$19),"")</f>
        <v/>
      </c>
      <c r="HK34" s="49" t="str">
        <f t="shared" ref="HK34" si="1099">IF(HK33&lt;=$B$20,IF(HJ34+1&lt;$E$19,HJ34+1,$E$19),"")</f>
        <v/>
      </c>
      <c r="HL34" s="49" t="str">
        <f t="shared" ref="HL34" si="1100">IF(HL33&lt;=$B$20,IF(HK34+1&lt;$E$19,HK34+1,$E$19),"")</f>
        <v/>
      </c>
      <c r="HM34" s="49" t="str">
        <f t="shared" ref="HM34" si="1101">IF(HM33&lt;=$B$20,IF(HL34+1&lt;$E$19,HL34+1,$E$19),"")</f>
        <v/>
      </c>
      <c r="HN34" s="49" t="str">
        <f t="shared" ref="HN34" si="1102">IF(HN33&lt;=$B$20,IF(HM34+1&lt;$E$19,HM34+1,$E$19),"")</f>
        <v/>
      </c>
      <c r="HO34" s="49" t="str">
        <f t="shared" ref="HO34" si="1103">IF(HO33&lt;=$B$20,IF(HN34+1&lt;$E$19,HN34+1,$E$19),"")</f>
        <v/>
      </c>
      <c r="HP34" s="50" t="str">
        <f t="shared" ref="HP34" si="1104">IF(HP33&lt;=$B$20,IF(HO34+1&lt;$E$19,HO34+1,$E$19),"")</f>
        <v/>
      </c>
      <c r="HQ34" s="36" t="s">
        <v>8</v>
      </c>
      <c r="HR34" s="88" t="str">
        <f>IF(HR33&lt;=$B$20,IF(HX28+1&lt;$E$19,HX28+1,$E$19),"")</f>
        <v/>
      </c>
      <c r="HS34" s="49" t="str">
        <f t="shared" ref="HS34" si="1105">IF(HS33&lt;=$B$20,IF(HR34+1&lt;$E$19,HR34+1,$E$19),"")</f>
        <v/>
      </c>
      <c r="HT34" s="49" t="str">
        <f t="shared" ref="HT34" si="1106">IF(HT33&lt;=$B$20,IF(HS34+1&lt;$E$19,HS34+1,$E$19),"")</f>
        <v/>
      </c>
      <c r="HU34" s="49" t="str">
        <f t="shared" ref="HU34" si="1107">IF(HU33&lt;=$B$20,IF(HT34+1&lt;$E$19,HT34+1,$E$19),"")</f>
        <v/>
      </c>
      <c r="HV34" s="49" t="str">
        <f t="shared" ref="HV34" si="1108">IF(HV33&lt;=$B$20,IF(HU34+1&lt;$E$19,HU34+1,$E$19),"")</f>
        <v/>
      </c>
      <c r="HW34" s="49" t="str">
        <f t="shared" ref="HW34" si="1109">IF(HW33&lt;=$B$20,IF(HV34+1&lt;$E$19,HV34+1,$E$19),"")</f>
        <v/>
      </c>
      <c r="HX34" s="50" t="str">
        <f t="shared" ref="HX34" si="1110">IF(HX33&lt;=$B$20,IF(HW34+1&lt;$E$19,HW34+1,$E$19),"")</f>
        <v/>
      </c>
      <c r="HY34" s="36" t="s">
        <v>8</v>
      </c>
      <c r="HZ34" s="88" t="str">
        <f>IF(HZ33&lt;=$B$20,IF(IF28+1&lt;$E$19,IF28+1,$E$19),"")</f>
        <v/>
      </c>
      <c r="IA34" s="49" t="str">
        <f t="shared" ref="IA34" si="1111">IF(IA33&lt;=$B$20,IF(HZ34+1&lt;$E$19,HZ34+1,$E$19),"")</f>
        <v/>
      </c>
      <c r="IB34" s="49" t="str">
        <f t="shared" ref="IB34" si="1112">IF(IB33&lt;=$B$20,IF(IA34+1&lt;$E$19,IA34+1,$E$19),"")</f>
        <v/>
      </c>
      <c r="IC34" s="49" t="str">
        <f t="shared" ref="IC34" si="1113">IF(IC33&lt;=$B$20,IF(IB34+1&lt;$E$19,IB34+1,$E$19),"")</f>
        <v/>
      </c>
      <c r="ID34" s="49" t="str">
        <f t="shared" ref="ID34" si="1114">IF(ID33&lt;=$B$20,IF(IC34+1&lt;$E$19,IC34+1,$E$19),"")</f>
        <v/>
      </c>
      <c r="IE34" s="49" t="str">
        <f t="shared" ref="IE34" si="1115">IF(IE33&lt;=$B$20,IF(ID34+1&lt;$E$19,ID34+1,$E$19),"")</f>
        <v/>
      </c>
      <c r="IF34" s="50" t="str">
        <f t="shared" ref="IF34" si="1116">IF(IF33&lt;=$B$20,IF(IE34+1&lt;$E$19,IE34+1,$E$19),"")</f>
        <v/>
      </c>
      <c r="IG34" s="36" t="s">
        <v>8</v>
      </c>
      <c r="IH34" s="88" t="str">
        <f>IF(IH33&lt;=$B$20,IF(IN28+1&lt;$E$19,IN28+1,$E$19),"")</f>
        <v/>
      </c>
      <c r="II34" s="49" t="str">
        <f t="shared" ref="II34" si="1117">IF(II33&lt;=$B$20,IF(IH34+1&lt;$E$19,IH34+1,$E$19),"")</f>
        <v/>
      </c>
      <c r="IJ34" s="49" t="str">
        <f t="shared" ref="IJ34" si="1118">IF(IJ33&lt;=$B$20,IF(II34+1&lt;$E$19,II34+1,$E$19),"")</f>
        <v/>
      </c>
      <c r="IK34" s="49" t="str">
        <f t="shared" ref="IK34" si="1119">IF(IK33&lt;=$B$20,IF(IJ34+1&lt;$E$19,IJ34+1,$E$19),"")</f>
        <v/>
      </c>
      <c r="IL34" s="49" t="str">
        <f t="shared" ref="IL34" si="1120">IF(IL33&lt;=$B$20,IF(IK34+1&lt;$E$19,IK34+1,$E$19),"")</f>
        <v/>
      </c>
      <c r="IM34" s="49" t="str">
        <f t="shared" ref="IM34" si="1121">IF(IM33&lt;=$B$20,IF(IL34+1&lt;$E$19,IL34+1,$E$19),"")</f>
        <v/>
      </c>
      <c r="IN34" s="50" t="str">
        <f t="shared" ref="IN34" si="1122">IF(IN33&lt;=$B$20,IF(IM34+1&lt;$E$19,IM34+1,$E$19),"")</f>
        <v/>
      </c>
      <c r="IO34" s="36" t="s">
        <v>8</v>
      </c>
      <c r="IP34" s="88" t="str">
        <f>IF(IP33&lt;=$B$20,IF(IV28+1&lt;$E$19,IV28+1,$E$19),"")</f>
        <v/>
      </c>
      <c r="IQ34" s="49" t="str">
        <f t="shared" ref="IQ34" si="1123">IF(IQ33&lt;=$B$20,IF(IP34+1&lt;$E$19,IP34+1,$E$19),"")</f>
        <v/>
      </c>
      <c r="IR34" s="49" t="str">
        <f t="shared" ref="IR34" si="1124">IF(IR33&lt;=$B$20,IF(IQ34+1&lt;$E$19,IQ34+1,$E$19),"")</f>
        <v/>
      </c>
      <c r="IS34" s="49" t="str">
        <f t="shared" ref="IS34" si="1125">IF(IS33&lt;=$B$20,IF(IR34+1&lt;$E$19,IR34+1,$E$19),"")</f>
        <v/>
      </c>
      <c r="IT34" s="49" t="str">
        <f t="shared" ref="IT34" si="1126">IF(IT33&lt;=$B$20,IF(IS34+1&lt;$E$19,IS34+1,$E$19),"")</f>
        <v/>
      </c>
      <c r="IU34" s="49" t="str">
        <f t="shared" ref="IU34" si="1127">IF(IU33&lt;=$B$20,IF(IT34+1&lt;$E$19,IT34+1,$E$19),"")</f>
        <v/>
      </c>
      <c r="IV34" s="50" t="str">
        <f t="shared" ref="IV34" si="1128">IF(IV33&lt;=$B$20,IF(IU34+1&lt;$E$19,IU34+1,$E$19),"")</f>
        <v/>
      </c>
      <c r="IW34" s="36" t="s">
        <v>8</v>
      </c>
      <c r="IX34" s="88" t="str">
        <f>IF(IX33&lt;=$B$20,IF(JD28+1&lt;$E$19,JD28+1,$E$19),"")</f>
        <v/>
      </c>
      <c r="IY34" s="49" t="str">
        <f t="shared" ref="IY34" si="1129">IF(IY33&lt;=$B$20,IF(IX34+1&lt;$E$19,IX34+1,$E$19),"")</f>
        <v/>
      </c>
      <c r="IZ34" s="49" t="str">
        <f t="shared" ref="IZ34" si="1130">IF(IZ33&lt;=$B$20,IF(IY34+1&lt;$E$19,IY34+1,$E$19),"")</f>
        <v/>
      </c>
      <c r="JA34" s="49" t="str">
        <f t="shared" ref="JA34" si="1131">IF(JA33&lt;=$B$20,IF(IZ34+1&lt;$E$19,IZ34+1,$E$19),"")</f>
        <v/>
      </c>
      <c r="JB34" s="49" t="str">
        <f t="shared" ref="JB34" si="1132">IF(JB33&lt;=$B$20,IF(JA34+1&lt;$E$19,JA34+1,$E$19),"")</f>
        <v/>
      </c>
      <c r="JC34" s="49" t="str">
        <f t="shared" ref="JC34" si="1133">IF(JC33&lt;=$B$20,IF(JB34+1&lt;$E$19,JB34+1,$E$19),"")</f>
        <v/>
      </c>
      <c r="JD34" s="50" t="str">
        <f t="shared" ref="JD34" si="1134">IF(JD33&lt;=$B$20,IF(JC34+1&lt;$E$19,JC34+1,$E$19),"")</f>
        <v/>
      </c>
      <c r="JE34" s="36" t="s">
        <v>8</v>
      </c>
      <c r="JF34" s="88" t="str">
        <f>IF(JF33&lt;=$B$20,IF(JL28+1&lt;$E$19,JL28+1,$E$19),"")</f>
        <v/>
      </c>
      <c r="JG34" s="49" t="str">
        <f t="shared" ref="JG34" si="1135">IF(JG33&lt;=$B$20,IF(JF34+1&lt;$E$19,JF34+1,$E$19),"")</f>
        <v/>
      </c>
      <c r="JH34" s="49" t="str">
        <f t="shared" ref="JH34" si="1136">IF(JH33&lt;=$B$20,IF(JG34+1&lt;$E$19,JG34+1,$E$19),"")</f>
        <v/>
      </c>
      <c r="JI34" s="49" t="str">
        <f t="shared" ref="JI34" si="1137">IF(JI33&lt;=$B$20,IF(JH34+1&lt;$E$19,JH34+1,$E$19),"")</f>
        <v/>
      </c>
      <c r="JJ34" s="49" t="str">
        <f t="shared" ref="JJ34" si="1138">IF(JJ33&lt;=$B$20,IF(JI34+1&lt;$E$19,JI34+1,$E$19),"")</f>
        <v/>
      </c>
      <c r="JK34" s="49" t="str">
        <f t="shared" ref="JK34" si="1139">IF(JK33&lt;=$B$20,IF(JJ34+1&lt;$E$19,JJ34+1,$E$19),"")</f>
        <v/>
      </c>
      <c r="JL34" s="50" t="str">
        <f t="shared" ref="JL34" si="1140">IF(JL33&lt;=$B$20,IF(JK34+1&lt;$E$19,JK34+1,$E$19),"")</f>
        <v/>
      </c>
      <c r="JM34" s="36" t="s">
        <v>8</v>
      </c>
      <c r="JN34" s="88" t="str">
        <f>IF(JN33&lt;=$B$20,IF(JT28+1&lt;$E$19,JT28+1,$E$19),"")</f>
        <v/>
      </c>
      <c r="JO34" s="49" t="str">
        <f t="shared" ref="JO34" si="1141">IF(JO33&lt;=$B$20,IF(JN34+1&lt;$E$19,JN34+1,$E$19),"")</f>
        <v/>
      </c>
      <c r="JP34" s="49" t="str">
        <f t="shared" ref="JP34" si="1142">IF(JP33&lt;=$B$20,IF(JO34+1&lt;$E$19,JO34+1,$E$19),"")</f>
        <v/>
      </c>
      <c r="JQ34" s="49" t="str">
        <f t="shared" ref="JQ34" si="1143">IF(JQ33&lt;=$B$20,IF(JP34+1&lt;$E$19,JP34+1,$E$19),"")</f>
        <v/>
      </c>
      <c r="JR34" s="49" t="str">
        <f t="shared" ref="JR34" si="1144">IF(JR33&lt;=$B$20,IF(JQ34+1&lt;$E$19,JQ34+1,$E$19),"")</f>
        <v/>
      </c>
      <c r="JS34" s="49" t="str">
        <f t="shared" ref="JS34" si="1145">IF(JS33&lt;=$B$20,IF(JR34+1&lt;$E$19,JR34+1,$E$19),"")</f>
        <v/>
      </c>
      <c r="JT34" s="50" t="str">
        <f t="shared" ref="JT34" si="1146">IF(JT33&lt;=$B$20,IF(JS34+1&lt;$E$19,JS34+1,$E$19),"")</f>
        <v/>
      </c>
      <c r="JU34" s="36" t="s">
        <v>8</v>
      </c>
      <c r="JV34" s="88" t="str">
        <f>IF(JV33&lt;=$B$20,IF(KB28+1&lt;$E$19,KB28+1,$E$19),"")</f>
        <v/>
      </c>
      <c r="JW34" s="49" t="str">
        <f t="shared" ref="JW34" si="1147">IF(JW33&lt;=$B$20,IF(JV34+1&lt;$E$19,JV34+1,$E$19),"")</f>
        <v/>
      </c>
      <c r="JX34" s="49" t="str">
        <f t="shared" ref="JX34" si="1148">IF(JX33&lt;=$B$20,IF(JW34+1&lt;$E$19,JW34+1,$E$19),"")</f>
        <v/>
      </c>
      <c r="JY34" s="49" t="str">
        <f t="shared" ref="JY34" si="1149">IF(JY33&lt;=$B$20,IF(JX34+1&lt;$E$19,JX34+1,$E$19),"")</f>
        <v/>
      </c>
      <c r="JZ34" s="49" t="str">
        <f t="shared" ref="JZ34" si="1150">IF(JZ33&lt;=$B$20,IF(JY34+1&lt;$E$19,JY34+1,$E$19),"")</f>
        <v/>
      </c>
      <c r="KA34" s="49" t="str">
        <f t="shared" ref="KA34" si="1151">IF(KA33&lt;=$B$20,IF(JZ34+1&lt;$E$19,JZ34+1,$E$19),"")</f>
        <v/>
      </c>
      <c r="KB34" s="50" t="str">
        <f t="shared" ref="KB34" si="1152">IF(KB33&lt;=$B$20,IF(KA34+1&lt;$E$19,KA34+1,$E$19),"")</f>
        <v/>
      </c>
      <c r="KC34" s="36" t="s">
        <v>8</v>
      </c>
      <c r="KD34" s="88" t="str">
        <f>IF(KD33&lt;=$B$20,IF(KJ28+1&lt;$E$19,KJ28+1,$E$19),"")</f>
        <v/>
      </c>
      <c r="KE34" s="49" t="str">
        <f t="shared" ref="KE34" si="1153">IF(KE33&lt;=$B$20,IF(KD34+1&lt;$E$19,KD34+1,$E$19),"")</f>
        <v/>
      </c>
      <c r="KF34" s="49" t="str">
        <f t="shared" ref="KF34" si="1154">IF(KF33&lt;=$B$20,IF(KE34+1&lt;$E$19,KE34+1,$E$19),"")</f>
        <v/>
      </c>
      <c r="KG34" s="49" t="str">
        <f t="shared" ref="KG34" si="1155">IF(KG33&lt;=$B$20,IF(KF34+1&lt;$E$19,KF34+1,$E$19),"")</f>
        <v/>
      </c>
      <c r="KH34" s="49" t="str">
        <f t="shared" ref="KH34" si="1156">IF(KH33&lt;=$B$20,IF(KG34+1&lt;$E$19,KG34+1,$E$19),"")</f>
        <v/>
      </c>
      <c r="KI34" s="49" t="str">
        <f t="shared" ref="KI34" si="1157">IF(KI33&lt;=$B$20,IF(KH34+1&lt;$E$19,KH34+1,$E$19),"")</f>
        <v/>
      </c>
      <c r="KJ34" s="50" t="str">
        <f t="shared" ref="KJ34" si="1158">IF(KJ33&lt;=$B$20,IF(KI34+1&lt;$E$19,KI34+1,$E$19),"")</f>
        <v/>
      </c>
      <c r="KK34" s="36" t="s">
        <v>8</v>
      </c>
      <c r="KL34" s="88" t="str">
        <f>IF(KL33&lt;=$B$20,IF(KR28+1&lt;$E$19,KR28+1,$E$19),"")</f>
        <v/>
      </c>
      <c r="KM34" s="49" t="str">
        <f t="shared" ref="KM34" si="1159">IF(KM33&lt;=$B$20,IF(KL34+1&lt;$E$19,KL34+1,$E$19),"")</f>
        <v/>
      </c>
      <c r="KN34" s="49" t="str">
        <f t="shared" ref="KN34" si="1160">IF(KN33&lt;=$B$20,IF(KM34+1&lt;$E$19,KM34+1,$E$19),"")</f>
        <v/>
      </c>
      <c r="KO34" s="49" t="str">
        <f t="shared" ref="KO34" si="1161">IF(KO33&lt;=$B$20,IF(KN34+1&lt;$E$19,KN34+1,$E$19),"")</f>
        <v/>
      </c>
      <c r="KP34" s="49" t="str">
        <f t="shared" ref="KP34" si="1162">IF(KP33&lt;=$B$20,IF(KO34+1&lt;$E$19,KO34+1,$E$19),"")</f>
        <v/>
      </c>
      <c r="KQ34" s="49" t="str">
        <f t="shared" ref="KQ34" si="1163">IF(KQ33&lt;=$B$20,IF(KP34+1&lt;$E$19,KP34+1,$E$19),"")</f>
        <v/>
      </c>
      <c r="KR34" s="50" t="str">
        <f t="shared" ref="KR34" si="1164">IF(KR33&lt;=$B$20,IF(KQ34+1&lt;$E$19,KQ34+1,$E$19),"")</f>
        <v/>
      </c>
      <c r="KS34" s="36" t="s">
        <v>8</v>
      </c>
      <c r="KT34" s="88" t="str">
        <f>IF(KT33&lt;=$B$20,IF(KZ28+1&lt;$E$19,KZ28+1,$E$19),"")</f>
        <v/>
      </c>
      <c r="KU34" s="49" t="str">
        <f t="shared" ref="KU34" si="1165">IF(KU33&lt;=$B$20,IF(KT34+1&lt;$E$19,KT34+1,$E$19),"")</f>
        <v/>
      </c>
      <c r="KV34" s="49" t="str">
        <f t="shared" ref="KV34" si="1166">IF(KV33&lt;=$B$20,IF(KU34+1&lt;$E$19,KU34+1,$E$19),"")</f>
        <v/>
      </c>
      <c r="KW34" s="49" t="str">
        <f t="shared" ref="KW34" si="1167">IF(KW33&lt;=$B$20,IF(KV34+1&lt;$E$19,KV34+1,$E$19),"")</f>
        <v/>
      </c>
      <c r="KX34" s="49" t="str">
        <f t="shared" ref="KX34" si="1168">IF(KX33&lt;=$B$20,IF(KW34+1&lt;$E$19,KW34+1,$E$19),"")</f>
        <v/>
      </c>
      <c r="KY34" s="49" t="str">
        <f t="shared" ref="KY34" si="1169">IF(KY33&lt;=$B$20,IF(KX34+1&lt;$E$19,KX34+1,$E$19),"")</f>
        <v/>
      </c>
      <c r="KZ34" s="50" t="str">
        <f t="shared" ref="KZ34" si="1170">IF(KZ33&lt;=$B$20,IF(KY34+1&lt;$E$19,KY34+1,$E$19),"")</f>
        <v/>
      </c>
      <c r="LA34" s="36" t="s">
        <v>8</v>
      </c>
      <c r="LB34" s="88" t="str">
        <f>IF(LB33&lt;=$B$20,IF(LH28+1&lt;$E$19,LH28+1,$E$19),"")</f>
        <v/>
      </c>
      <c r="LC34" s="49" t="str">
        <f t="shared" ref="LC34" si="1171">IF(LC33&lt;=$B$20,IF(LB34+1&lt;$E$19,LB34+1,$E$19),"")</f>
        <v/>
      </c>
      <c r="LD34" s="49" t="str">
        <f t="shared" ref="LD34" si="1172">IF(LD33&lt;=$B$20,IF(LC34+1&lt;$E$19,LC34+1,$E$19),"")</f>
        <v/>
      </c>
      <c r="LE34" s="49" t="str">
        <f t="shared" ref="LE34" si="1173">IF(LE33&lt;=$B$20,IF(LD34+1&lt;$E$19,LD34+1,$E$19),"")</f>
        <v/>
      </c>
      <c r="LF34" s="49" t="str">
        <f t="shared" ref="LF34" si="1174">IF(LF33&lt;=$B$20,IF(LE34+1&lt;$E$19,LE34+1,$E$19),"")</f>
        <v/>
      </c>
      <c r="LG34" s="49" t="str">
        <f t="shared" ref="LG34" si="1175">IF(LG33&lt;=$B$20,IF(LF34+1&lt;$E$19,LF34+1,$E$19),"")</f>
        <v/>
      </c>
      <c r="LH34" s="50" t="str">
        <f t="shared" ref="LH34" si="1176">IF(LH33&lt;=$B$20,IF(LG34+1&lt;$E$19,LG34+1,$E$19),"")</f>
        <v/>
      </c>
      <c r="LI34" s="36" t="s">
        <v>8</v>
      </c>
      <c r="LJ34" s="88" t="str">
        <f>IF(LJ33&lt;=$B$20,IF(LP28+1&lt;$E$19,LP28+1,$E$19),"")</f>
        <v/>
      </c>
      <c r="LK34" s="49" t="str">
        <f t="shared" ref="LK34" si="1177">IF(LK33&lt;=$B$20,IF(LJ34+1&lt;$E$19,LJ34+1,$E$19),"")</f>
        <v/>
      </c>
      <c r="LL34" s="49" t="str">
        <f t="shared" ref="LL34" si="1178">IF(LL33&lt;=$B$20,IF(LK34+1&lt;$E$19,LK34+1,$E$19),"")</f>
        <v/>
      </c>
      <c r="LM34" s="49" t="str">
        <f t="shared" ref="LM34" si="1179">IF(LM33&lt;=$B$20,IF(LL34+1&lt;$E$19,LL34+1,$E$19),"")</f>
        <v/>
      </c>
      <c r="LN34" s="49" t="str">
        <f t="shared" ref="LN34" si="1180">IF(LN33&lt;=$B$20,IF(LM34+1&lt;$E$19,LM34+1,$E$19),"")</f>
        <v/>
      </c>
      <c r="LO34" s="49" t="str">
        <f t="shared" ref="LO34" si="1181">IF(LO33&lt;=$B$20,IF(LN34+1&lt;$E$19,LN34+1,$E$19),"")</f>
        <v/>
      </c>
      <c r="LP34" s="50" t="str">
        <f t="shared" ref="LP34" si="1182">IF(LP33&lt;=$B$20,IF(LO34+1&lt;$E$19,LO34+1,$E$19),"")</f>
        <v/>
      </c>
      <c r="LQ34" s="36" t="s">
        <v>8</v>
      </c>
      <c r="LR34" s="88" t="str">
        <f>IF(LR33&lt;=$B$20,IF(LX28+1&lt;$E$19,LX28+1,$E$19),"")</f>
        <v/>
      </c>
      <c r="LS34" s="49" t="str">
        <f t="shared" ref="LS34" si="1183">IF(LS33&lt;=$B$20,IF(LR34+1&lt;$E$19,LR34+1,$E$19),"")</f>
        <v/>
      </c>
      <c r="LT34" s="49" t="str">
        <f t="shared" ref="LT34" si="1184">IF(LT33&lt;=$B$20,IF(LS34+1&lt;$E$19,LS34+1,$E$19),"")</f>
        <v/>
      </c>
      <c r="LU34" s="49" t="str">
        <f t="shared" ref="LU34" si="1185">IF(LU33&lt;=$B$20,IF(LT34+1&lt;$E$19,LT34+1,$E$19),"")</f>
        <v/>
      </c>
      <c r="LV34" s="49" t="str">
        <f t="shared" ref="LV34" si="1186">IF(LV33&lt;=$B$20,IF(LU34+1&lt;$E$19,LU34+1,$E$19),"")</f>
        <v/>
      </c>
      <c r="LW34" s="49" t="str">
        <f t="shared" ref="LW34" si="1187">IF(LW33&lt;=$B$20,IF(LV34+1&lt;$E$19,LV34+1,$E$19),"")</f>
        <v/>
      </c>
      <c r="LX34" s="50" t="str">
        <f t="shared" ref="LX34" si="1188">IF(LX33&lt;=$B$20,IF(LW34+1&lt;$E$19,LW34+1,$E$19),"")</f>
        <v/>
      </c>
      <c r="LY34" s="36" t="s">
        <v>8</v>
      </c>
      <c r="LZ34" s="88" t="str">
        <f>IF(LZ33&lt;=$B$20,IF(MF28+1&lt;$E$19,MF28+1,$E$19),"")</f>
        <v/>
      </c>
      <c r="MA34" s="49" t="str">
        <f t="shared" ref="MA34" si="1189">IF(MA33&lt;=$B$20,IF(LZ34+1&lt;$E$19,LZ34+1,$E$19),"")</f>
        <v/>
      </c>
      <c r="MB34" s="49" t="str">
        <f t="shared" ref="MB34" si="1190">IF(MB33&lt;=$B$20,IF(MA34+1&lt;$E$19,MA34+1,$E$19),"")</f>
        <v/>
      </c>
      <c r="MC34" s="49" t="str">
        <f t="shared" ref="MC34" si="1191">IF(MC33&lt;=$B$20,IF(MB34+1&lt;$E$19,MB34+1,$E$19),"")</f>
        <v/>
      </c>
      <c r="MD34" s="49" t="str">
        <f t="shared" ref="MD34" si="1192">IF(MD33&lt;=$B$20,IF(MC34+1&lt;$E$19,MC34+1,$E$19),"")</f>
        <v/>
      </c>
      <c r="ME34" s="49" t="str">
        <f t="shared" ref="ME34" si="1193">IF(ME33&lt;=$B$20,IF(MD34+1&lt;$E$19,MD34+1,$E$19),"")</f>
        <v/>
      </c>
      <c r="MF34" s="50" t="str">
        <f t="shared" ref="MF34" si="1194">IF(MF33&lt;=$B$20,IF(ME34+1&lt;$E$19,ME34+1,$E$19),"")</f>
        <v/>
      </c>
      <c r="MG34" s="36" t="s">
        <v>8</v>
      </c>
      <c r="MH34" s="88" t="str">
        <f>IF(MH33&lt;=$B$20,IF(MN28+1&lt;$E$19,MN28+1,$E$19),"")</f>
        <v/>
      </c>
      <c r="MI34" s="49" t="str">
        <f t="shared" ref="MI34" si="1195">IF(MI33&lt;=$B$20,IF(MH34+1&lt;$E$19,MH34+1,$E$19),"")</f>
        <v/>
      </c>
      <c r="MJ34" s="49" t="str">
        <f t="shared" ref="MJ34" si="1196">IF(MJ33&lt;=$B$20,IF(MI34+1&lt;$E$19,MI34+1,$E$19),"")</f>
        <v/>
      </c>
      <c r="MK34" s="49" t="str">
        <f t="shared" ref="MK34" si="1197">IF(MK33&lt;=$B$20,IF(MJ34+1&lt;$E$19,MJ34+1,$E$19),"")</f>
        <v/>
      </c>
      <c r="ML34" s="49" t="str">
        <f t="shared" ref="ML34" si="1198">IF(ML33&lt;=$B$20,IF(MK34+1&lt;$E$19,MK34+1,$E$19),"")</f>
        <v/>
      </c>
      <c r="MM34" s="49" t="str">
        <f t="shared" ref="MM34" si="1199">IF(MM33&lt;=$B$20,IF(ML34+1&lt;$E$19,ML34+1,$E$19),"")</f>
        <v/>
      </c>
      <c r="MN34" s="50" t="str">
        <f t="shared" ref="MN34" si="1200">IF(MN33&lt;=$B$20,IF(MM34+1&lt;$E$19,MM34+1,$E$19),"")</f>
        <v/>
      </c>
      <c r="MO34" s="36" t="s">
        <v>8</v>
      </c>
      <c r="MP34" s="88" t="str">
        <f>IF(MP33&lt;=$B$20,IF(MV28+1&lt;$E$19,MV28+1,$E$19),"")</f>
        <v/>
      </c>
      <c r="MQ34" s="49" t="str">
        <f t="shared" ref="MQ34" si="1201">IF(MQ33&lt;=$B$20,IF(MP34+1&lt;$E$19,MP34+1,$E$19),"")</f>
        <v/>
      </c>
      <c r="MR34" s="49" t="str">
        <f t="shared" ref="MR34" si="1202">IF(MR33&lt;=$B$20,IF(MQ34+1&lt;$E$19,MQ34+1,$E$19),"")</f>
        <v/>
      </c>
      <c r="MS34" s="49" t="str">
        <f t="shared" ref="MS34" si="1203">IF(MS33&lt;=$B$20,IF(MR34+1&lt;$E$19,MR34+1,$E$19),"")</f>
        <v/>
      </c>
      <c r="MT34" s="49" t="str">
        <f t="shared" ref="MT34" si="1204">IF(MT33&lt;=$B$20,IF(MS34+1&lt;$E$19,MS34+1,$E$19),"")</f>
        <v/>
      </c>
      <c r="MU34" s="49" t="str">
        <f t="shared" ref="MU34" si="1205">IF(MU33&lt;=$B$20,IF(MT34+1&lt;$E$19,MT34+1,$E$19),"")</f>
        <v/>
      </c>
      <c r="MV34" s="50" t="str">
        <f t="shared" ref="MV34" si="1206">IF(MV33&lt;=$B$20,IF(MU34+1&lt;$E$19,MU34+1,$E$19),"")</f>
        <v/>
      </c>
      <c r="MW34" s="36" t="s">
        <v>8</v>
      </c>
      <c r="MX34" s="88" t="str">
        <f>IF(MX33&lt;=$B$20,IF(ND28+1&lt;$E$19,ND28+1,$E$19),"")</f>
        <v/>
      </c>
      <c r="MY34" s="49" t="str">
        <f t="shared" ref="MY34" si="1207">IF(MY33&lt;=$B$20,IF(MX34+1&lt;$E$19,MX34+1,$E$19),"")</f>
        <v/>
      </c>
      <c r="MZ34" s="49" t="str">
        <f t="shared" ref="MZ34" si="1208">IF(MZ33&lt;=$B$20,IF(MY34+1&lt;$E$19,MY34+1,$E$19),"")</f>
        <v/>
      </c>
      <c r="NA34" s="49" t="str">
        <f t="shared" ref="NA34" si="1209">IF(NA33&lt;=$B$20,IF(MZ34+1&lt;$E$19,MZ34+1,$E$19),"")</f>
        <v/>
      </c>
      <c r="NB34" s="49" t="str">
        <f t="shared" ref="NB34" si="1210">IF(NB33&lt;=$B$20,IF(NA34+1&lt;$E$19,NA34+1,$E$19),"")</f>
        <v/>
      </c>
      <c r="NC34" s="49" t="str">
        <f t="shared" ref="NC34" si="1211">IF(NC33&lt;=$B$20,IF(NB34+1&lt;$E$19,NB34+1,$E$19),"")</f>
        <v/>
      </c>
      <c r="ND34" s="50" t="str">
        <f t="shared" ref="ND34" si="1212">IF(ND33&lt;=$B$20,IF(NC34+1&lt;$E$19,NC34+1,$E$19),"")</f>
        <v/>
      </c>
      <c r="NE34" s="36" t="s">
        <v>8</v>
      </c>
      <c r="NF34" s="88" t="str">
        <f>IF(NF33&lt;=$B$20,IF(NL28+1&lt;$E$19,NL28+1,$E$19),"")</f>
        <v/>
      </c>
      <c r="NG34" s="49" t="str">
        <f t="shared" ref="NG34" si="1213">IF(NG33&lt;=$B$20,IF(NF34+1&lt;$E$19,NF34+1,$E$19),"")</f>
        <v/>
      </c>
      <c r="NH34" s="49" t="str">
        <f t="shared" ref="NH34" si="1214">IF(NH33&lt;=$B$20,IF(NG34+1&lt;$E$19,NG34+1,$E$19),"")</f>
        <v/>
      </c>
      <c r="NI34" s="49" t="str">
        <f t="shared" ref="NI34" si="1215">IF(NI33&lt;=$B$20,IF(NH34+1&lt;$E$19,NH34+1,$E$19),"")</f>
        <v/>
      </c>
      <c r="NJ34" s="49" t="str">
        <f t="shared" ref="NJ34" si="1216">IF(NJ33&lt;=$B$20,IF(NI34+1&lt;$E$19,NI34+1,$E$19),"")</f>
        <v/>
      </c>
      <c r="NK34" s="49" t="str">
        <f t="shared" ref="NK34" si="1217">IF(NK33&lt;=$B$20,IF(NJ34+1&lt;$E$19,NJ34+1,$E$19),"")</f>
        <v/>
      </c>
      <c r="NL34" s="50" t="str">
        <f t="shared" ref="NL34" si="1218">IF(NL33&lt;=$B$20,IF(NK34+1&lt;$E$19,NK34+1,$E$19),"")</f>
        <v/>
      </c>
      <c r="NM34" s="36" t="s">
        <v>8</v>
      </c>
      <c r="NN34" s="88" t="str">
        <f>IF(NN33&lt;=$B$20,IF(NT28+1&lt;$E$19,NT28+1,$E$19),"")</f>
        <v/>
      </c>
      <c r="NO34" s="49" t="str">
        <f t="shared" ref="NO34" si="1219">IF(NO33&lt;=$B$20,IF(NN34+1&lt;$E$19,NN34+1,$E$19),"")</f>
        <v/>
      </c>
      <c r="NP34" s="49" t="str">
        <f t="shared" ref="NP34" si="1220">IF(NP33&lt;=$B$20,IF(NO34+1&lt;$E$19,NO34+1,$E$19),"")</f>
        <v/>
      </c>
      <c r="NQ34" s="49" t="str">
        <f t="shared" ref="NQ34" si="1221">IF(NQ33&lt;=$B$20,IF(NP34+1&lt;$E$19,NP34+1,$E$19),"")</f>
        <v/>
      </c>
      <c r="NR34" s="49" t="str">
        <f t="shared" ref="NR34" si="1222">IF(NR33&lt;=$B$20,IF(NQ34+1&lt;$E$19,NQ34+1,$E$19),"")</f>
        <v/>
      </c>
      <c r="NS34" s="49" t="str">
        <f t="shared" ref="NS34" si="1223">IF(NS33&lt;=$B$20,IF(NR34+1&lt;$E$19,NR34+1,$E$19),"")</f>
        <v/>
      </c>
      <c r="NT34" s="50" t="str">
        <f t="shared" ref="NT34" si="1224">IF(NT33&lt;=$B$20,IF(NS34+1&lt;$E$19,NS34+1,$E$19),"")</f>
        <v/>
      </c>
      <c r="NU34" s="36" t="s">
        <v>8</v>
      </c>
      <c r="NV34" s="88" t="str">
        <f>IF(NV33&lt;=$B$20,IF(OB28+1&lt;$E$19,OB28+1,$E$19),"")</f>
        <v/>
      </c>
      <c r="NW34" s="49" t="str">
        <f t="shared" ref="NW34" si="1225">IF(NW33&lt;=$B$20,IF(NV34+1&lt;$E$19,NV34+1,$E$19),"")</f>
        <v/>
      </c>
      <c r="NX34" s="49" t="str">
        <f t="shared" ref="NX34" si="1226">IF(NX33&lt;=$B$20,IF(NW34+1&lt;$E$19,NW34+1,$E$19),"")</f>
        <v/>
      </c>
      <c r="NY34" s="49" t="str">
        <f t="shared" ref="NY34" si="1227">IF(NY33&lt;=$B$20,IF(NX34+1&lt;$E$19,NX34+1,$E$19),"")</f>
        <v/>
      </c>
      <c r="NZ34" s="49" t="str">
        <f t="shared" ref="NZ34" si="1228">IF(NZ33&lt;=$B$20,IF(NY34+1&lt;$E$19,NY34+1,$E$19),"")</f>
        <v/>
      </c>
      <c r="OA34" s="49" t="str">
        <f t="shared" ref="OA34" si="1229">IF(OA33&lt;=$B$20,IF(NZ34+1&lt;$E$19,NZ34+1,$E$19),"")</f>
        <v/>
      </c>
      <c r="OB34" s="50" t="str">
        <f t="shared" ref="OB34" si="1230">IF(OB33&lt;=$B$20,IF(OA34+1&lt;$E$19,OA34+1,$E$19),"")</f>
        <v/>
      </c>
      <c r="OC34" s="36" t="s">
        <v>8</v>
      </c>
      <c r="OD34" s="88" t="str">
        <f>IF(OD33&lt;=$B$20,IF(OJ28+1&lt;$E$19,OJ28+1,$E$19),"")</f>
        <v/>
      </c>
      <c r="OE34" s="49" t="str">
        <f t="shared" ref="OE34" si="1231">IF(OE33&lt;=$B$20,IF(OD34+1&lt;$E$19,OD34+1,$E$19),"")</f>
        <v/>
      </c>
      <c r="OF34" s="49" t="str">
        <f t="shared" ref="OF34" si="1232">IF(OF33&lt;=$B$20,IF(OE34+1&lt;$E$19,OE34+1,$E$19),"")</f>
        <v/>
      </c>
      <c r="OG34" s="49" t="str">
        <f t="shared" ref="OG34" si="1233">IF(OG33&lt;=$B$20,IF(OF34+1&lt;$E$19,OF34+1,$E$19),"")</f>
        <v/>
      </c>
      <c r="OH34" s="49" t="str">
        <f t="shared" ref="OH34" si="1234">IF(OH33&lt;=$B$20,IF(OG34+1&lt;$E$19,OG34+1,$E$19),"")</f>
        <v/>
      </c>
      <c r="OI34" s="49" t="str">
        <f t="shared" ref="OI34" si="1235">IF(OI33&lt;=$B$20,IF(OH34+1&lt;$E$19,OH34+1,$E$19),"")</f>
        <v/>
      </c>
      <c r="OJ34" s="50" t="str">
        <f t="shared" ref="OJ34" si="1236">IF(OJ33&lt;=$B$20,IF(OI34+1&lt;$E$19,OI34+1,$E$19),"")</f>
        <v/>
      </c>
      <c r="OK34" s="36" t="s">
        <v>8</v>
      </c>
      <c r="OL34" s="88" t="str">
        <f>IF(OL33&lt;=$B$20,IF(OR28+1&lt;$E$19,OR28+1,$E$19),"")</f>
        <v/>
      </c>
      <c r="OM34" s="49" t="str">
        <f t="shared" ref="OM34" si="1237">IF(OM33&lt;=$B$20,IF(OL34+1&lt;$E$19,OL34+1,$E$19),"")</f>
        <v/>
      </c>
      <c r="ON34" s="49" t="str">
        <f t="shared" ref="ON34" si="1238">IF(ON33&lt;=$B$20,IF(OM34+1&lt;$E$19,OM34+1,$E$19),"")</f>
        <v/>
      </c>
      <c r="OO34" s="49" t="str">
        <f t="shared" ref="OO34" si="1239">IF(OO33&lt;=$B$20,IF(ON34+1&lt;$E$19,ON34+1,$E$19),"")</f>
        <v/>
      </c>
      <c r="OP34" s="49" t="str">
        <f t="shared" ref="OP34" si="1240">IF(OP33&lt;=$B$20,IF(OO34+1&lt;$E$19,OO34+1,$E$19),"")</f>
        <v/>
      </c>
      <c r="OQ34" s="49" t="str">
        <f t="shared" ref="OQ34" si="1241">IF(OQ33&lt;=$B$20,IF(OP34+1&lt;$E$19,OP34+1,$E$19),"")</f>
        <v/>
      </c>
      <c r="OR34" s="50" t="str">
        <f t="shared" ref="OR34" si="1242">IF(OR33&lt;=$B$20,IF(OQ34+1&lt;$E$19,OQ34+1,$E$19),"")</f>
        <v/>
      </c>
      <c r="OS34" s="36" t="s">
        <v>8</v>
      </c>
      <c r="OT34" s="88" t="str">
        <f>IF(OT33&lt;=$B$20,IF(OZ28+1&lt;$E$19,OZ28+1,$E$19),"")</f>
        <v/>
      </c>
      <c r="OU34" s="49" t="str">
        <f t="shared" ref="OU34" si="1243">IF(OU33&lt;=$B$20,IF(OT34+1&lt;$E$19,OT34+1,$E$19),"")</f>
        <v/>
      </c>
      <c r="OV34" s="49" t="str">
        <f t="shared" ref="OV34" si="1244">IF(OV33&lt;=$B$20,IF(OU34+1&lt;$E$19,OU34+1,$E$19),"")</f>
        <v/>
      </c>
      <c r="OW34" s="49" t="str">
        <f t="shared" ref="OW34" si="1245">IF(OW33&lt;=$B$20,IF(OV34+1&lt;$E$19,OV34+1,$E$19),"")</f>
        <v/>
      </c>
      <c r="OX34" s="49" t="str">
        <f t="shared" ref="OX34" si="1246">IF(OX33&lt;=$B$20,IF(OW34+1&lt;$E$19,OW34+1,$E$19),"")</f>
        <v/>
      </c>
      <c r="OY34" s="49" t="str">
        <f t="shared" ref="OY34" si="1247">IF(OY33&lt;=$B$20,IF(OX34+1&lt;$E$19,OX34+1,$E$19),"")</f>
        <v/>
      </c>
      <c r="OZ34" s="50" t="str">
        <f t="shared" ref="OZ34" si="1248">IF(OZ33&lt;=$B$20,IF(OY34+1&lt;$E$19,OY34+1,$E$19),"")</f>
        <v/>
      </c>
      <c r="PA34" s="36" t="s">
        <v>8</v>
      </c>
      <c r="PB34" s="88" t="str">
        <f>IF(PB33&lt;=$B$20,IF(PH28+1&lt;$E$19,PH28+1,$E$19),"")</f>
        <v/>
      </c>
      <c r="PC34" s="49" t="str">
        <f t="shared" ref="PC34" si="1249">IF(PC33&lt;=$B$20,IF(PB34+1&lt;$E$19,PB34+1,$E$19),"")</f>
        <v/>
      </c>
      <c r="PD34" s="49" t="str">
        <f t="shared" ref="PD34" si="1250">IF(PD33&lt;=$B$20,IF(PC34+1&lt;$E$19,PC34+1,$E$19),"")</f>
        <v/>
      </c>
      <c r="PE34" s="49" t="str">
        <f t="shared" ref="PE34" si="1251">IF(PE33&lt;=$B$20,IF(PD34+1&lt;$E$19,PD34+1,$E$19),"")</f>
        <v/>
      </c>
      <c r="PF34" s="49" t="str">
        <f t="shared" ref="PF34" si="1252">IF(PF33&lt;=$B$20,IF(PE34+1&lt;$E$19,PE34+1,$E$19),"")</f>
        <v/>
      </c>
      <c r="PG34" s="49" t="str">
        <f t="shared" ref="PG34" si="1253">IF(PG33&lt;=$B$20,IF(PF34+1&lt;$E$19,PF34+1,$E$19),"")</f>
        <v/>
      </c>
      <c r="PH34" s="50" t="str">
        <f t="shared" ref="PH34" si="1254">IF(PH33&lt;=$B$20,IF(PG34+1&lt;$E$19,PG34+1,$E$19),"")</f>
        <v/>
      </c>
      <c r="PI34" s="36" t="s">
        <v>8</v>
      </c>
      <c r="PJ34" s="88" t="str">
        <f>IF(PJ33&lt;=$B$20,IF(PP28+1&lt;$E$19,PP28+1,$E$19),"")</f>
        <v/>
      </c>
      <c r="PK34" s="49" t="str">
        <f t="shared" ref="PK34" si="1255">IF(PK33&lt;=$B$20,IF(PJ34+1&lt;$E$19,PJ34+1,$E$19),"")</f>
        <v/>
      </c>
      <c r="PL34" s="49" t="str">
        <f t="shared" ref="PL34" si="1256">IF(PL33&lt;=$B$20,IF(PK34+1&lt;$E$19,PK34+1,$E$19),"")</f>
        <v/>
      </c>
      <c r="PM34" s="49" t="str">
        <f t="shared" ref="PM34" si="1257">IF(PM33&lt;=$B$20,IF(PL34+1&lt;$E$19,PL34+1,$E$19),"")</f>
        <v/>
      </c>
      <c r="PN34" s="49" t="str">
        <f t="shared" ref="PN34" si="1258">IF(PN33&lt;=$B$20,IF(PM34+1&lt;$E$19,PM34+1,$E$19),"")</f>
        <v/>
      </c>
      <c r="PO34" s="49" t="str">
        <f t="shared" ref="PO34" si="1259">IF(PO33&lt;=$B$20,IF(PN34+1&lt;$E$19,PN34+1,$E$19),"")</f>
        <v/>
      </c>
      <c r="PP34" s="50" t="str">
        <f t="shared" ref="PP34" si="1260">IF(PP33&lt;=$B$20,IF(PO34+1&lt;$E$19,PO34+1,$E$19),"")</f>
        <v/>
      </c>
      <c r="PQ34" s="36" t="s">
        <v>8</v>
      </c>
      <c r="PR34" s="88" t="str">
        <f>IF(PR33&lt;=$B$20,IF(PX28+1&lt;$E$19,PX28+1,$E$19),"")</f>
        <v/>
      </c>
      <c r="PS34" s="49" t="str">
        <f t="shared" ref="PS34" si="1261">IF(PS33&lt;=$B$20,IF(PR34+1&lt;$E$19,PR34+1,$E$19),"")</f>
        <v/>
      </c>
      <c r="PT34" s="49" t="str">
        <f t="shared" ref="PT34" si="1262">IF(PT33&lt;=$B$20,IF(PS34+1&lt;$E$19,PS34+1,$E$19),"")</f>
        <v/>
      </c>
      <c r="PU34" s="49" t="str">
        <f t="shared" ref="PU34" si="1263">IF(PU33&lt;=$B$20,IF(PT34+1&lt;$E$19,PT34+1,$E$19),"")</f>
        <v/>
      </c>
      <c r="PV34" s="49" t="str">
        <f t="shared" ref="PV34" si="1264">IF(PV33&lt;=$B$20,IF(PU34+1&lt;$E$19,PU34+1,$E$19),"")</f>
        <v/>
      </c>
      <c r="PW34" s="49" t="str">
        <f t="shared" ref="PW34" si="1265">IF(PW33&lt;=$B$20,IF(PV34+1&lt;$E$19,PV34+1,$E$19),"")</f>
        <v/>
      </c>
      <c r="PX34" s="50" t="str">
        <f t="shared" ref="PX34" si="1266">IF(PX33&lt;=$B$20,IF(PW34+1&lt;$E$19,PW34+1,$E$19),"")</f>
        <v/>
      </c>
      <c r="PY34" s="36" t="s">
        <v>8</v>
      </c>
      <c r="PZ34" s="88" t="str">
        <f>IF(PZ33&lt;=$B$20,IF(QF28+1&lt;$E$19,QF28+1,$E$19),"")</f>
        <v/>
      </c>
      <c r="QA34" s="49" t="str">
        <f t="shared" ref="QA34" si="1267">IF(QA33&lt;=$B$20,IF(PZ34+1&lt;$E$19,PZ34+1,$E$19),"")</f>
        <v/>
      </c>
      <c r="QB34" s="49" t="str">
        <f t="shared" ref="QB34" si="1268">IF(QB33&lt;=$B$20,IF(QA34+1&lt;$E$19,QA34+1,$E$19),"")</f>
        <v/>
      </c>
      <c r="QC34" s="49" t="str">
        <f t="shared" ref="QC34" si="1269">IF(QC33&lt;=$B$20,IF(QB34+1&lt;$E$19,QB34+1,$E$19),"")</f>
        <v/>
      </c>
      <c r="QD34" s="49" t="str">
        <f t="shared" ref="QD34" si="1270">IF(QD33&lt;=$B$20,IF(QC34+1&lt;$E$19,QC34+1,$E$19),"")</f>
        <v/>
      </c>
      <c r="QE34" s="49" t="str">
        <f t="shared" ref="QE34" si="1271">IF(QE33&lt;=$B$20,IF(QD34+1&lt;$E$19,QD34+1,$E$19),"")</f>
        <v/>
      </c>
      <c r="QF34" s="50" t="str">
        <f t="shared" ref="QF34" si="1272">IF(QF33&lt;=$B$20,IF(QE34+1&lt;$E$19,QE34+1,$E$19),"")</f>
        <v/>
      </c>
      <c r="QG34" s="36" t="s">
        <v>8</v>
      </c>
      <c r="QH34" s="88" t="str">
        <f>IF(QH33&lt;=$B$20,IF(QN28+1&lt;$E$19,QN28+1,$E$19),"")</f>
        <v/>
      </c>
      <c r="QI34" s="49" t="str">
        <f t="shared" ref="QI34" si="1273">IF(QI33&lt;=$B$20,IF(QH34+1&lt;$E$19,QH34+1,$E$19),"")</f>
        <v/>
      </c>
      <c r="QJ34" s="49" t="str">
        <f t="shared" ref="QJ34" si="1274">IF(QJ33&lt;=$B$20,IF(QI34+1&lt;$E$19,QI34+1,$E$19),"")</f>
        <v/>
      </c>
      <c r="QK34" s="49" t="str">
        <f t="shared" ref="QK34" si="1275">IF(QK33&lt;=$B$20,IF(QJ34+1&lt;$E$19,QJ34+1,$E$19),"")</f>
        <v/>
      </c>
      <c r="QL34" s="49" t="str">
        <f t="shared" ref="QL34" si="1276">IF(QL33&lt;=$B$20,IF(QK34+1&lt;$E$19,QK34+1,$E$19),"")</f>
        <v/>
      </c>
      <c r="QM34" s="49" t="str">
        <f t="shared" ref="QM34" si="1277">IF(QM33&lt;=$B$20,IF(QL34+1&lt;$E$19,QL34+1,$E$19),"")</f>
        <v/>
      </c>
      <c r="QN34" s="50" t="str">
        <f t="shared" ref="QN34" si="1278">IF(QN33&lt;=$B$20,IF(QM34+1&lt;$E$19,QM34+1,$E$19),"")</f>
        <v/>
      </c>
      <c r="QO34" s="36" t="s">
        <v>8</v>
      </c>
      <c r="QP34" s="88" t="str">
        <f>IF(QP33&lt;=$B$20,IF(QV28+1&lt;$E$19,QV28+1,$E$19),"")</f>
        <v/>
      </c>
      <c r="QQ34" s="49" t="str">
        <f t="shared" ref="QQ34" si="1279">IF(QQ33&lt;=$B$20,IF(QP34+1&lt;$E$19,QP34+1,$E$19),"")</f>
        <v/>
      </c>
      <c r="QR34" s="49" t="str">
        <f t="shared" ref="QR34" si="1280">IF(QR33&lt;=$B$20,IF(QQ34+1&lt;$E$19,QQ34+1,$E$19),"")</f>
        <v/>
      </c>
      <c r="QS34" s="49" t="str">
        <f t="shared" ref="QS34" si="1281">IF(QS33&lt;=$B$20,IF(QR34+1&lt;$E$19,QR34+1,$E$19),"")</f>
        <v/>
      </c>
      <c r="QT34" s="49" t="str">
        <f t="shared" ref="QT34" si="1282">IF(QT33&lt;=$B$20,IF(QS34+1&lt;$E$19,QS34+1,$E$19),"")</f>
        <v/>
      </c>
      <c r="QU34" s="49" t="str">
        <f t="shared" ref="QU34" si="1283">IF(QU33&lt;=$B$20,IF(QT34+1&lt;$E$19,QT34+1,$E$19),"")</f>
        <v/>
      </c>
      <c r="QV34" s="50" t="str">
        <f t="shared" ref="QV34" si="1284">IF(QV33&lt;=$B$20,IF(QU34+1&lt;$E$19,QU34+1,$E$19),"")</f>
        <v/>
      </c>
      <c r="QW34" s="36" t="s">
        <v>8</v>
      </c>
      <c r="QX34" s="88" t="str">
        <f>IF(QX33&lt;=$B$20,IF(RD28+1&lt;$E$19,RD28+1,$E$19),"")</f>
        <v/>
      </c>
      <c r="QY34" s="49" t="str">
        <f t="shared" ref="QY34" si="1285">IF(QY33&lt;=$B$20,IF(QX34+1&lt;$E$19,QX34+1,$E$19),"")</f>
        <v/>
      </c>
      <c r="QZ34" s="49" t="str">
        <f t="shared" ref="QZ34" si="1286">IF(QZ33&lt;=$B$20,IF(QY34+1&lt;$E$19,QY34+1,$E$19),"")</f>
        <v/>
      </c>
      <c r="RA34" s="49" t="str">
        <f t="shared" ref="RA34" si="1287">IF(RA33&lt;=$B$20,IF(QZ34+1&lt;$E$19,QZ34+1,$E$19),"")</f>
        <v/>
      </c>
      <c r="RB34" s="49" t="str">
        <f t="shared" ref="RB34" si="1288">IF(RB33&lt;=$B$20,IF(RA34+1&lt;$E$19,RA34+1,$E$19),"")</f>
        <v/>
      </c>
      <c r="RC34" s="49" t="str">
        <f t="shared" ref="RC34" si="1289">IF(RC33&lt;=$B$20,IF(RB34+1&lt;$E$19,RB34+1,$E$19),"")</f>
        <v/>
      </c>
      <c r="RD34" s="50" t="str">
        <f t="shared" ref="RD34" si="1290">IF(RD33&lt;=$B$20,IF(RC34+1&lt;$E$19,RC34+1,$E$19),"")</f>
        <v/>
      </c>
      <c r="RE34" s="36" t="s">
        <v>8</v>
      </c>
      <c r="RF34" s="88" t="str">
        <f>IF(RF33&lt;=$B$20,IF(RL28+1&lt;$E$19,RL28+1,$E$19),"")</f>
        <v/>
      </c>
      <c r="RG34" s="49" t="str">
        <f t="shared" ref="RG34" si="1291">IF(RG33&lt;=$B$20,IF(RF34+1&lt;$E$19,RF34+1,$E$19),"")</f>
        <v/>
      </c>
      <c r="RH34" s="49" t="str">
        <f t="shared" ref="RH34" si="1292">IF(RH33&lt;=$B$20,IF(RG34+1&lt;$E$19,RG34+1,$E$19),"")</f>
        <v/>
      </c>
      <c r="RI34" s="49" t="str">
        <f t="shared" ref="RI34" si="1293">IF(RI33&lt;=$B$20,IF(RH34+1&lt;$E$19,RH34+1,$E$19),"")</f>
        <v/>
      </c>
      <c r="RJ34" s="49" t="str">
        <f t="shared" ref="RJ34" si="1294">IF(RJ33&lt;=$B$20,IF(RI34+1&lt;$E$19,RI34+1,$E$19),"")</f>
        <v/>
      </c>
      <c r="RK34" s="49" t="str">
        <f t="shared" ref="RK34" si="1295">IF(RK33&lt;=$B$20,IF(RJ34+1&lt;$E$19,RJ34+1,$E$19),"")</f>
        <v/>
      </c>
      <c r="RL34" s="50" t="str">
        <f t="shared" ref="RL34" si="1296">IF(RL33&lt;=$B$20,IF(RK34+1&lt;$E$19,RK34+1,$E$19),"")</f>
        <v/>
      </c>
      <c r="RM34" s="36" t="s">
        <v>8</v>
      </c>
      <c r="RN34" s="88" t="str">
        <f>IF(RN33&lt;=$B$20,IF(RT28+1&lt;$E$19,RT28+1,$E$19),"")</f>
        <v/>
      </c>
      <c r="RO34" s="49" t="str">
        <f t="shared" ref="RO34" si="1297">IF(RO33&lt;=$B$20,IF(RN34+1&lt;$E$19,RN34+1,$E$19),"")</f>
        <v/>
      </c>
      <c r="RP34" s="49" t="str">
        <f t="shared" ref="RP34" si="1298">IF(RP33&lt;=$B$20,IF(RO34+1&lt;$E$19,RO34+1,$E$19),"")</f>
        <v/>
      </c>
      <c r="RQ34" s="49" t="str">
        <f t="shared" ref="RQ34" si="1299">IF(RQ33&lt;=$B$20,IF(RP34+1&lt;$E$19,RP34+1,$E$19),"")</f>
        <v/>
      </c>
      <c r="RR34" s="49" t="str">
        <f t="shared" ref="RR34" si="1300">IF(RR33&lt;=$B$20,IF(RQ34+1&lt;$E$19,RQ34+1,$E$19),"")</f>
        <v/>
      </c>
      <c r="RS34" s="49" t="str">
        <f t="shared" ref="RS34" si="1301">IF(RS33&lt;=$B$20,IF(RR34+1&lt;$E$19,RR34+1,$E$19),"")</f>
        <v/>
      </c>
      <c r="RT34" s="50" t="str">
        <f t="shared" ref="RT34" si="1302">IF(RT33&lt;=$B$20,IF(RS34+1&lt;$E$19,RS34+1,$E$19),"")</f>
        <v/>
      </c>
      <c r="RU34" s="36" t="s">
        <v>8</v>
      </c>
      <c r="RV34" s="88" t="str">
        <f>IF(RV33&lt;=$B$20,IF(SB28+1&lt;$E$19,SB28+1,$E$19),"")</f>
        <v/>
      </c>
      <c r="RW34" s="49" t="str">
        <f t="shared" ref="RW34" si="1303">IF(RW33&lt;=$B$20,IF(RV34+1&lt;$E$19,RV34+1,$E$19),"")</f>
        <v/>
      </c>
      <c r="RX34" s="49" t="str">
        <f t="shared" ref="RX34" si="1304">IF(RX33&lt;=$B$20,IF(RW34+1&lt;$E$19,RW34+1,$E$19),"")</f>
        <v/>
      </c>
      <c r="RY34" s="49" t="str">
        <f t="shared" ref="RY34" si="1305">IF(RY33&lt;=$B$20,IF(RX34+1&lt;$E$19,RX34+1,$E$19),"")</f>
        <v/>
      </c>
      <c r="RZ34" s="49" t="str">
        <f t="shared" ref="RZ34" si="1306">IF(RZ33&lt;=$B$20,IF(RY34+1&lt;$E$19,RY34+1,$E$19),"")</f>
        <v/>
      </c>
      <c r="SA34" s="49" t="str">
        <f t="shared" ref="SA34" si="1307">IF(SA33&lt;=$B$20,IF(RZ34+1&lt;$E$19,RZ34+1,$E$19),"")</f>
        <v/>
      </c>
      <c r="SB34" s="50" t="str">
        <f t="shared" ref="SB34" si="1308">IF(SB33&lt;=$B$20,IF(SA34+1&lt;$E$19,SA34+1,$E$19),"")</f>
        <v/>
      </c>
      <c r="SC34" s="36" t="s">
        <v>8</v>
      </c>
      <c r="SD34" s="88" t="str">
        <f>IF(SD33&lt;=$B$20,IF(SJ28+1&lt;$E$19,SJ28+1,$E$19),"")</f>
        <v/>
      </c>
      <c r="SE34" s="49" t="str">
        <f t="shared" ref="SE34" si="1309">IF(SE33&lt;=$B$20,IF(SD34+1&lt;$E$19,SD34+1,$E$19),"")</f>
        <v/>
      </c>
      <c r="SF34" s="49" t="str">
        <f t="shared" ref="SF34" si="1310">IF(SF33&lt;=$B$20,IF(SE34+1&lt;$E$19,SE34+1,$E$19),"")</f>
        <v/>
      </c>
      <c r="SG34" s="49" t="str">
        <f t="shared" ref="SG34" si="1311">IF(SG33&lt;=$B$20,IF(SF34+1&lt;$E$19,SF34+1,$E$19),"")</f>
        <v/>
      </c>
      <c r="SH34" s="49" t="str">
        <f t="shared" ref="SH34" si="1312">IF(SH33&lt;=$B$20,IF(SG34+1&lt;$E$19,SG34+1,$E$19),"")</f>
        <v/>
      </c>
      <c r="SI34" s="49" t="str">
        <f t="shared" ref="SI34" si="1313">IF(SI33&lt;=$B$20,IF(SH34+1&lt;$E$19,SH34+1,$E$19),"")</f>
        <v/>
      </c>
      <c r="SJ34" s="50" t="str">
        <f t="shared" ref="SJ34" si="1314">IF(SJ33&lt;=$B$20,IF(SI34+1&lt;$E$19,SI34+1,$E$19),"")</f>
        <v/>
      </c>
      <c r="SK34" s="36" t="s">
        <v>8</v>
      </c>
      <c r="SL34" s="88" t="str">
        <f>IF(SL33&lt;=$B$20,IF(SR28+1&lt;$E$19,SR28+1,$E$19),"")</f>
        <v/>
      </c>
      <c r="SM34" s="49" t="str">
        <f t="shared" ref="SM34" si="1315">IF(SM33&lt;=$B$20,IF(SL34+1&lt;$E$19,SL34+1,$E$19),"")</f>
        <v/>
      </c>
      <c r="SN34" s="49" t="str">
        <f t="shared" ref="SN34" si="1316">IF(SN33&lt;=$B$20,IF(SM34+1&lt;$E$19,SM34+1,$E$19),"")</f>
        <v/>
      </c>
      <c r="SO34" s="49" t="str">
        <f t="shared" ref="SO34" si="1317">IF(SO33&lt;=$B$20,IF(SN34+1&lt;$E$19,SN34+1,$E$19),"")</f>
        <v/>
      </c>
      <c r="SP34" s="49" t="str">
        <f t="shared" ref="SP34" si="1318">IF(SP33&lt;=$B$20,IF(SO34+1&lt;$E$19,SO34+1,$E$19),"")</f>
        <v/>
      </c>
      <c r="SQ34" s="49" t="str">
        <f t="shared" ref="SQ34" si="1319">IF(SQ33&lt;=$B$20,IF(SP34+1&lt;$E$19,SP34+1,$E$19),"")</f>
        <v/>
      </c>
      <c r="SR34" s="50" t="str">
        <f t="shared" ref="SR34" si="1320">IF(SR33&lt;=$B$20,IF(SQ34+1&lt;$E$19,SQ34+1,$E$19),"")</f>
        <v/>
      </c>
      <c r="SS34" s="36" t="s">
        <v>8</v>
      </c>
      <c r="ST34" s="88" t="str">
        <f>IF(ST33&lt;=$B$20,IF(SZ28+1&lt;$E$19,SZ28+1,$E$19),"")</f>
        <v/>
      </c>
      <c r="SU34" s="49" t="str">
        <f t="shared" ref="SU34" si="1321">IF(SU33&lt;=$B$20,IF(ST34+1&lt;$E$19,ST34+1,$E$19),"")</f>
        <v/>
      </c>
      <c r="SV34" s="49" t="str">
        <f t="shared" ref="SV34" si="1322">IF(SV33&lt;=$B$20,IF(SU34+1&lt;$E$19,SU34+1,$E$19),"")</f>
        <v/>
      </c>
      <c r="SW34" s="49" t="str">
        <f t="shared" ref="SW34" si="1323">IF(SW33&lt;=$B$20,IF(SV34+1&lt;$E$19,SV34+1,$E$19),"")</f>
        <v/>
      </c>
      <c r="SX34" s="49" t="str">
        <f t="shared" ref="SX34" si="1324">IF(SX33&lt;=$B$20,IF(SW34+1&lt;$E$19,SW34+1,$E$19),"")</f>
        <v/>
      </c>
      <c r="SY34" s="49" t="str">
        <f t="shared" ref="SY34" si="1325">IF(SY33&lt;=$B$20,IF(SX34+1&lt;$E$19,SX34+1,$E$19),"")</f>
        <v/>
      </c>
      <c r="SZ34" s="50" t="str">
        <f t="shared" ref="SZ34" si="1326">IF(SZ33&lt;=$B$20,IF(SY34+1&lt;$E$19,SY34+1,$E$19),"")</f>
        <v/>
      </c>
      <c r="TA34" s="36" t="s">
        <v>8</v>
      </c>
      <c r="TB34" s="88" t="str">
        <f>IF(TB33&lt;=$B$20,IF(TH28+1&lt;$E$19,TH28+1,$E$19),"")</f>
        <v/>
      </c>
      <c r="TC34" s="49" t="str">
        <f t="shared" ref="TC34" si="1327">IF(TC33&lt;=$B$20,IF(TB34+1&lt;$E$19,TB34+1,$E$19),"")</f>
        <v/>
      </c>
      <c r="TD34" s="49" t="str">
        <f t="shared" ref="TD34" si="1328">IF(TD33&lt;=$B$20,IF(TC34+1&lt;$E$19,TC34+1,$E$19),"")</f>
        <v/>
      </c>
      <c r="TE34" s="49" t="str">
        <f t="shared" ref="TE34" si="1329">IF(TE33&lt;=$B$20,IF(TD34+1&lt;$E$19,TD34+1,$E$19),"")</f>
        <v/>
      </c>
      <c r="TF34" s="49" t="str">
        <f t="shared" ref="TF34" si="1330">IF(TF33&lt;=$B$20,IF(TE34+1&lt;$E$19,TE34+1,$E$19),"")</f>
        <v/>
      </c>
      <c r="TG34" s="49" t="str">
        <f t="shared" ref="TG34" si="1331">IF(TG33&lt;=$B$20,IF(TF34+1&lt;$E$19,TF34+1,$E$19),"")</f>
        <v/>
      </c>
      <c r="TH34" s="50" t="str">
        <f t="shared" ref="TH34" si="1332">IF(TH33&lt;=$B$20,IF(TG34+1&lt;$E$19,TG34+1,$E$19),"")</f>
        <v/>
      </c>
    </row>
    <row r="35" spans="1:528" s="48" customFormat="1" ht="19.8" customHeight="1">
      <c r="A35" s="36" t="s">
        <v>9</v>
      </c>
      <c r="B35" s="51" t="str">
        <f>TEXT(B34,"aaa")</f>
        <v/>
      </c>
      <c r="C35" s="51" t="str">
        <f t="shared" ref="C35" si="1333">TEXT(C34,"aaa")</f>
        <v/>
      </c>
      <c r="D35" s="51" t="str">
        <f t="shared" ref="D35" si="1334">TEXT(D34,"aaa")</f>
        <v/>
      </c>
      <c r="E35" s="51" t="str">
        <f t="shared" ref="E35" si="1335">TEXT(E34,"aaa")</f>
        <v/>
      </c>
      <c r="F35" s="51" t="str">
        <f t="shared" ref="F35" si="1336">TEXT(F34,"aaa")</f>
        <v/>
      </c>
      <c r="G35" s="51" t="str">
        <f t="shared" ref="G35" si="1337">TEXT(G34,"aaa")</f>
        <v/>
      </c>
      <c r="H35" s="52" t="str">
        <f t="shared" ref="H35" si="1338">TEXT(H34,"aaa")</f>
        <v/>
      </c>
      <c r="I35" s="36" t="s">
        <v>9</v>
      </c>
      <c r="J35" s="51" t="str">
        <f>TEXT(J34,"aaa")</f>
        <v/>
      </c>
      <c r="K35" s="51" t="str">
        <f t="shared" ref="K35" si="1339">TEXT(K34,"aaa")</f>
        <v/>
      </c>
      <c r="L35" s="51" t="str">
        <f t="shared" ref="L35" si="1340">TEXT(L34,"aaa")</f>
        <v/>
      </c>
      <c r="M35" s="51" t="str">
        <f t="shared" ref="M35" si="1341">TEXT(M34,"aaa")</f>
        <v/>
      </c>
      <c r="N35" s="51" t="str">
        <f t="shared" ref="N35" si="1342">TEXT(N34,"aaa")</f>
        <v/>
      </c>
      <c r="O35" s="51" t="str">
        <f>TEXT(O34,"aaa")</f>
        <v/>
      </c>
      <c r="P35" s="52" t="str">
        <f t="shared" ref="P35" si="1343">TEXT(P34,"aaa")</f>
        <v/>
      </c>
      <c r="Q35" s="36" t="s">
        <v>9</v>
      </c>
      <c r="R35" s="51" t="str">
        <f>TEXT(R34,"aaa")</f>
        <v/>
      </c>
      <c r="S35" s="51" t="str">
        <f t="shared" ref="S35" si="1344">TEXT(S34,"aaa")</f>
        <v/>
      </c>
      <c r="T35" s="51" t="str">
        <f t="shared" ref="T35" si="1345">TEXT(T34,"aaa")</f>
        <v/>
      </c>
      <c r="U35" s="51" t="str">
        <f t="shared" ref="U35" si="1346">TEXT(U34,"aaa")</f>
        <v/>
      </c>
      <c r="V35" s="51" t="str">
        <f t="shared" ref="V35" si="1347">TEXT(V34,"aaa")</f>
        <v/>
      </c>
      <c r="W35" s="51" t="str">
        <f t="shared" ref="W35" si="1348">TEXT(W34,"aaa")</f>
        <v/>
      </c>
      <c r="X35" s="52" t="str">
        <f t="shared" ref="X35" si="1349">TEXT(X34,"aaa")</f>
        <v/>
      </c>
      <c r="Y35" s="36" t="s">
        <v>9</v>
      </c>
      <c r="Z35" s="51" t="str">
        <f>TEXT(Z34,"aaa")</f>
        <v/>
      </c>
      <c r="AA35" s="51" t="str">
        <f t="shared" ref="AA35" si="1350">TEXT(AA34,"aaa")</f>
        <v/>
      </c>
      <c r="AB35" s="51" t="str">
        <f t="shared" ref="AB35" si="1351">TEXT(AB34,"aaa")</f>
        <v/>
      </c>
      <c r="AC35" s="51" t="str">
        <f t="shared" ref="AC35" si="1352">TEXT(AC34,"aaa")</f>
        <v/>
      </c>
      <c r="AD35" s="51" t="str">
        <f t="shared" ref="AD35" si="1353">TEXT(AD34,"aaa")</f>
        <v/>
      </c>
      <c r="AE35" s="51" t="str">
        <f>TEXT(AE34,"aaa")</f>
        <v/>
      </c>
      <c r="AF35" s="52" t="str">
        <f t="shared" ref="AF35" si="1354">TEXT(AF34,"aaa")</f>
        <v/>
      </c>
      <c r="AG35" s="36" t="s">
        <v>9</v>
      </c>
      <c r="AH35" s="51" t="str">
        <f>TEXT(AH34,"aaa")</f>
        <v/>
      </c>
      <c r="AI35" s="51" t="str">
        <f t="shared" ref="AI35" si="1355">TEXT(AI34,"aaa")</f>
        <v/>
      </c>
      <c r="AJ35" s="51" t="str">
        <f t="shared" ref="AJ35" si="1356">TEXT(AJ34,"aaa")</f>
        <v/>
      </c>
      <c r="AK35" s="51" t="str">
        <f t="shared" ref="AK35" si="1357">TEXT(AK34,"aaa")</f>
        <v/>
      </c>
      <c r="AL35" s="51" t="str">
        <f t="shared" ref="AL35" si="1358">TEXT(AL34,"aaa")</f>
        <v/>
      </c>
      <c r="AM35" s="51" t="str">
        <f>TEXT(AM34,"aaa")</f>
        <v/>
      </c>
      <c r="AN35" s="52" t="str">
        <f t="shared" ref="AN35" si="1359">TEXT(AN34,"aaa")</f>
        <v/>
      </c>
      <c r="AO35" s="36" t="s">
        <v>9</v>
      </c>
      <c r="AP35" s="51" t="str">
        <f>TEXT(AP34,"aaa")</f>
        <v/>
      </c>
      <c r="AQ35" s="51" t="str">
        <f t="shared" ref="AQ35" si="1360">TEXT(AQ34,"aaa")</f>
        <v/>
      </c>
      <c r="AR35" s="51" t="str">
        <f t="shared" ref="AR35" si="1361">TEXT(AR34,"aaa")</f>
        <v/>
      </c>
      <c r="AS35" s="51" t="str">
        <f t="shared" ref="AS35" si="1362">TEXT(AS34,"aaa")</f>
        <v/>
      </c>
      <c r="AT35" s="51" t="str">
        <f t="shared" ref="AT35" si="1363">TEXT(AT34,"aaa")</f>
        <v/>
      </c>
      <c r="AU35" s="51" t="str">
        <f>TEXT(AU34,"aaa")</f>
        <v/>
      </c>
      <c r="AV35" s="52" t="str">
        <f t="shared" ref="AV35" si="1364">TEXT(AV34,"aaa")</f>
        <v/>
      </c>
      <c r="AW35" s="36" t="s">
        <v>9</v>
      </c>
      <c r="AX35" s="51" t="str">
        <f>TEXT(AX34,"aaa")</f>
        <v/>
      </c>
      <c r="AY35" s="51" t="str">
        <f t="shared" ref="AY35" si="1365">TEXT(AY34,"aaa")</f>
        <v/>
      </c>
      <c r="AZ35" s="51" t="str">
        <f t="shared" ref="AZ35" si="1366">TEXT(AZ34,"aaa")</f>
        <v/>
      </c>
      <c r="BA35" s="51" t="str">
        <f t="shared" ref="BA35" si="1367">TEXT(BA34,"aaa")</f>
        <v/>
      </c>
      <c r="BB35" s="51" t="str">
        <f t="shared" ref="BB35" si="1368">TEXT(BB34,"aaa")</f>
        <v/>
      </c>
      <c r="BC35" s="51" t="str">
        <f>TEXT(BC34,"aaa")</f>
        <v/>
      </c>
      <c r="BD35" s="52" t="str">
        <f t="shared" ref="BD35" si="1369">TEXT(BD34,"aaa")</f>
        <v/>
      </c>
      <c r="BE35" s="36" t="s">
        <v>9</v>
      </c>
      <c r="BF35" s="51" t="str">
        <f>TEXT(BF34,"aaa")</f>
        <v/>
      </c>
      <c r="BG35" s="51" t="str">
        <f t="shared" ref="BG35" si="1370">TEXT(BG34,"aaa")</f>
        <v/>
      </c>
      <c r="BH35" s="51" t="str">
        <f t="shared" ref="BH35" si="1371">TEXT(BH34,"aaa")</f>
        <v/>
      </c>
      <c r="BI35" s="51" t="str">
        <f t="shared" ref="BI35" si="1372">TEXT(BI34,"aaa")</f>
        <v/>
      </c>
      <c r="BJ35" s="51" t="str">
        <f t="shared" ref="BJ35" si="1373">TEXT(BJ34,"aaa")</f>
        <v/>
      </c>
      <c r="BK35" s="51" t="str">
        <f>TEXT(BK34,"aaa")</f>
        <v/>
      </c>
      <c r="BL35" s="52" t="str">
        <f t="shared" ref="BL35" si="1374">TEXT(BL34,"aaa")</f>
        <v/>
      </c>
      <c r="BM35" s="36" t="s">
        <v>9</v>
      </c>
      <c r="BN35" s="51" t="str">
        <f>TEXT(BN34,"aaa")</f>
        <v/>
      </c>
      <c r="BO35" s="51" t="str">
        <f t="shared" ref="BO35" si="1375">TEXT(BO34,"aaa")</f>
        <v/>
      </c>
      <c r="BP35" s="51" t="str">
        <f t="shared" ref="BP35" si="1376">TEXT(BP34,"aaa")</f>
        <v/>
      </c>
      <c r="BQ35" s="51" t="str">
        <f t="shared" ref="BQ35" si="1377">TEXT(BQ34,"aaa")</f>
        <v/>
      </c>
      <c r="BR35" s="51" t="str">
        <f t="shared" ref="BR35" si="1378">TEXT(BR34,"aaa")</f>
        <v/>
      </c>
      <c r="BS35" s="51" t="str">
        <f>TEXT(BS34,"aaa")</f>
        <v/>
      </c>
      <c r="BT35" s="52" t="str">
        <f t="shared" ref="BT35" si="1379">TEXT(BT34,"aaa")</f>
        <v/>
      </c>
      <c r="BU35" s="36" t="s">
        <v>9</v>
      </c>
      <c r="BV35" s="51" t="str">
        <f>TEXT(BV34,"aaa")</f>
        <v/>
      </c>
      <c r="BW35" s="51" t="str">
        <f t="shared" ref="BW35" si="1380">TEXT(BW34,"aaa")</f>
        <v/>
      </c>
      <c r="BX35" s="51" t="str">
        <f t="shared" ref="BX35" si="1381">TEXT(BX34,"aaa")</f>
        <v/>
      </c>
      <c r="BY35" s="51" t="str">
        <f t="shared" ref="BY35" si="1382">TEXT(BY34,"aaa")</f>
        <v/>
      </c>
      <c r="BZ35" s="51" t="str">
        <f t="shared" ref="BZ35" si="1383">TEXT(BZ34,"aaa")</f>
        <v/>
      </c>
      <c r="CA35" s="51" t="str">
        <f>TEXT(CA34,"aaa")</f>
        <v/>
      </c>
      <c r="CB35" s="52" t="str">
        <f t="shared" ref="CB35" si="1384">TEXT(CB34,"aaa")</f>
        <v/>
      </c>
      <c r="CC35" s="36" t="s">
        <v>9</v>
      </c>
      <c r="CD35" s="51" t="str">
        <f>TEXT(CD34,"aaa")</f>
        <v/>
      </c>
      <c r="CE35" s="51" t="str">
        <f t="shared" ref="CE35" si="1385">TEXT(CE34,"aaa")</f>
        <v/>
      </c>
      <c r="CF35" s="51" t="str">
        <f t="shared" ref="CF35" si="1386">TEXT(CF34,"aaa")</f>
        <v/>
      </c>
      <c r="CG35" s="51" t="str">
        <f t="shared" ref="CG35" si="1387">TEXT(CG34,"aaa")</f>
        <v/>
      </c>
      <c r="CH35" s="51" t="str">
        <f t="shared" ref="CH35" si="1388">TEXT(CH34,"aaa")</f>
        <v/>
      </c>
      <c r="CI35" s="51" t="str">
        <f>TEXT(CI34,"aaa")</f>
        <v/>
      </c>
      <c r="CJ35" s="52" t="str">
        <f t="shared" ref="CJ35" si="1389">TEXT(CJ34,"aaa")</f>
        <v/>
      </c>
      <c r="CK35" s="36" t="s">
        <v>9</v>
      </c>
      <c r="CL35" s="51" t="str">
        <f>TEXT(CL34,"aaa")</f>
        <v/>
      </c>
      <c r="CM35" s="51" t="str">
        <f t="shared" ref="CM35" si="1390">TEXT(CM34,"aaa")</f>
        <v/>
      </c>
      <c r="CN35" s="51" t="str">
        <f t="shared" ref="CN35" si="1391">TEXT(CN34,"aaa")</f>
        <v/>
      </c>
      <c r="CO35" s="51" t="str">
        <f t="shared" ref="CO35" si="1392">TEXT(CO34,"aaa")</f>
        <v/>
      </c>
      <c r="CP35" s="51" t="str">
        <f t="shared" ref="CP35" si="1393">TEXT(CP34,"aaa")</f>
        <v/>
      </c>
      <c r="CQ35" s="51" t="str">
        <f>TEXT(CQ34,"aaa")</f>
        <v/>
      </c>
      <c r="CR35" s="52" t="str">
        <f t="shared" ref="CR35" si="1394">TEXT(CR34,"aaa")</f>
        <v/>
      </c>
      <c r="CS35" s="36" t="s">
        <v>9</v>
      </c>
      <c r="CT35" s="51" t="str">
        <f>TEXT(CT34,"aaa")</f>
        <v/>
      </c>
      <c r="CU35" s="51" t="str">
        <f t="shared" ref="CU35" si="1395">TEXT(CU34,"aaa")</f>
        <v/>
      </c>
      <c r="CV35" s="51" t="str">
        <f t="shared" ref="CV35" si="1396">TEXT(CV34,"aaa")</f>
        <v/>
      </c>
      <c r="CW35" s="51" t="str">
        <f t="shared" ref="CW35" si="1397">TEXT(CW34,"aaa")</f>
        <v/>
      </c>
      <c r="CX35" s="51" t="str">
        <f t="shared" ref="CX35" si="1398">TEXT(CX34,"aaa")</f>
        <v/>
      </c>
      <c r="CY35" s="51" t="str">
        <f>TEXT(CY34,"aaa")</f>
        <v/>
      </c>
      <c r="CZ35" s="52" t="str">
        <f t="shared" ref="CZ35" si="1399">TEXT(CZ34,"aaa")</f>
        <v/>
      </c>
      <c r="DA35" s="36" t="s">
        <v>9</v>
      </c>
      <c r="DB35" s="51" t="str">
        <f>TEXT(DB34,"aaa")</f>
        <v/>
      </c>
      <c r="DC35" s="51" t="str">
        <f t="shared" ref="DC35" si="1400">TEXT(DC34,"aaa")</f>
        <v/>
      </c>
      <c r="DD35" s="51" t="str">
        <f t="shared" ref="DD35" si="1401">TEXT(DD34,"aaa")</f>
        <v/>
      </c>
      <c r="DE35" s="51" t="str">
        <f t="shared" ref="DE35" si="1402">TEXT(DE34,"aaa")</f>
        <v/>
      </c>
      <c r="DF35" s="51" t="str">
        <f t="shared" ref="DF35" si="1403">TEXT(DF34,"aaa")</f>
        <v/>
      </c>
      <c r="DG35" s="51" t="str">
        <f>TEXT(DG34,"aaa")</f>
        <v/>
      </c>
      <c r="DH35" s="52" t="str">
        <f t="shared" ref="DH35" si="1404">TEXT(DH34,"aaa")</f>
        <v/>
      </c>
      <c r="DI35" s="36" t="s">
        <v>9</v>
      </c>
      <c r="DJ35" s="51" t="str">
        <f>TEXT(DJ34,"aaa")</f>
        <v/>
      </c>
      <c r="DK35" s="51" t="str">
        <f t="shared" ref="DK35" si="1405">TEXT(DK34,"aaa")</f>
        <v/>
      </c>
      <c r="DL35" s="51" t="str">
        <f t="shared" ref="DL35" si="1406">TEXT(DL34,"aaa")</f>
        <v/>
      </c>
      <c r="DM35" s="51" t="str">
        <f t="shared" ref="DM35" si="1407">TEXT(DM34,"aaa")</f>
        <v/>
      </c>
      <c r="DN35" s="51" t="str">
        <f t="shared" ref="DN35" si="1408">TEXT(DN34,"aaa")</f>
        <v/>
      </c>
      <c r="DO35" s="51" t="str">
        <f>TEXT(DO34,"aaa")</f>
        <v/>
      </c>
      <c r="DP35" s="52" t="str">
        <f t="shared" ref="DP35" si="1409">TEXT(DP34,"aaa")</f>
        <v/>
      </c>
      <c r="DQ35" s="36" t="s">
        <v>9</v>
      </c>
      <c r="DR35" s="51" t="str">
        <f>TEXT(DR34,"aaa")</f>
        <v/>
      </c>
      <c r="DS35" s="51" t="str">
        <f t="shared" ref="DS35" si="1410">TEXT(DS34,"aaa")</f>
        <v/>
      </c>
      <c r="DT35" s="51" t="str">
        <f t="shared" ref="DT35" si="1411">TEXT(DT34,"aaa")</f>
        <v/>
      </c>
      <c r="DU35" s="51" t="str">
        <f t="shared" ref="DU35" si="1412">TEXT(DU34,"aaa")</f>
        <v/>
      </c>
      <c r="DV35" s="51" t="str">
        <f t="shared" ref="DV35" si="1413">TEXT(DV34,"aaa")</f>
        <v/>
      </c>
      <c r="DW35" s="51" t="str">
        <f>TEXT(DW34,"aaa")</f>
        <v/>
      </c>
      <c r="DX35" s="52" t="str">
        <f t="shared" ref="DX35" si="1414">TEXT(DX34,"aaa")</f>
        <v/>
      </c>
      <c r="DY35" s="36" t="s">
        <v>9</v>
      </c>
      <c r="DZ35" s="51" t="str">
        <f>TEXT(DZ34,"aaa")</f>
        <v/>
      </c>
      <c r="EA35" s="51" t="str">
        <f t="shared" ref="EA35" si="1415">TEXT(EA34,"aaa")</f>
        <v/>
      </c>
      <c r="EB35" s="51" t="str">
        <f t="shared" ref="EB35" si="1416">TEXT(EB34,"aaa")</f>
        <v/>
      </c>
      <c r="EC35" s="51" t="str">
        <f t="shared" ref="EC35" si="1417">TEXT(EC34,"aaa")</f>
        <v/>
      </c>
      <c r="ED35" s="51" t="str">
        <f t="shared" ref="ED35" si="1418">TEXT(ED34,"aaa")</f>
        <v/>
      </c>
      <c r="EE35" s="51" t="str">
        <f>TEXT(EE34,"aaa")</f>
        <v/>
      </c>
      <c r="EF35" s="52" t="str">
        <f t="shared" ref="EF35" si="1419">TEXT(EF34,"aaa")</f>
        <v/>
      </c>
      <c r="EG35" s="36" t="s">
        <v>9</v>
      </c>
      <c r="EH35" s="51" t="str">
        <f>TEXT(EH34,"aaa")</f>
        <v/>
      </c>
      <c r="EI35" s="51" t="str">
        <f t="shared" ref="EI35" si="1420">TEXT(EI34,"aaa")</f>
        <v/>
      </c>
      <c r="EJ35" s="51" t="str">
        <f t="shared" ref="EJ35" si="1421">TEXT(EJ34,"aaa")</f>
        <v/>
      </c>
      <c r="EK35" s="51" t="str">
        <f t="shared" ref="EK35" si="1422">TEXT(EK34,"aaa")</f>
        <v/>
      </c>
      <c r="EL35" s="51" t="str">
        <f t="shared" ref="EL35" si="1423">TEXT(EL34,"aaa")</f>
        <v/>
      </c>
      <c r="EM35" s="51" t="str">
        <f>TEXT(EM34,"aaa")</f>
        <v/>
      </c>
      <c r="EN35" s="52" t="str">
        <f t="shared" ref="EN35" si="1424">TEXT(EN34,"aaa")</f>
        <v/>
      </c>
      <c r="EO35" s="36" t="s">
        <v>9</v>
      </c>
      <c r="EP35" s="51" t="str">
        <f>TEXT(EP34,"aaa")</f>
        <v/>
      </c>
      <c r="EQ35" s="51" t="str">
        <f t="shared" ref="EQ35" si="1425">TEXT(EQ34,"aaa")</f>
        <v/>
      </c>
      <c r="ER35" s="51" t="str">
        <f t="shared" ref="ER35" si="1426">TEXT(ER34,"aaa")</f>
        <v/>
      </c>
      <c r="ES35" s="51" t="str">
        <f t="shared" ref="ES35" si="1427">TEXT(ES34,"aaa")</f>
        <v/>
      </c>
      <c r="ET35" s="51" t="str">
        <f t="shared" ref="ET35" si="1428">TEXT(ET34,"aaa")</f>
        <v/>
      </c>
      <c r="EU35" s="51" t="str">
        <f>TEXT(EU34,"aaa")</f>
        <v/>
      </c>
      <c r="EV35" s="52" t="str">
        <f t="shared" ref="EV35" si="1429">TEXT(EV34,"aaa")</f>
        <v/>
      </c>
      <c r="EW35" s="36" t="s">
        <v>9</v>
      </c>
      <c r="EX35" s="51" t="str">
        <f>TEXT(EX34,"aaa")</f>
        <v/>
      </c>
      <c r="EY35" s="51" t="str">
        <f t="shared" ref="EY35" si="1430">TEXT(EY34,"aaa")</f>
        <v/>
      </c>
      <c r="EZ35" s="51" t="str">
        <f t="shared" ref="EZ35" si="1431">TEXT(EZ34,"aaa")</f>
        <v/>
      </c>
      <c r="FA35" s="51" t="str">
        <f t="shared" ref="FA35" si="1432">TEXT(FA34,"aaa")</f>
        <v/>
      </c>
      <c r="FB35" s="51" t="str">
        <f t="shared" ref="FB35" si="1433">TEXT(FB34,"aaa")</f>
        <v/>
      </c>
      <c r="FC35" s="51" t="str">
        <f>TEXT(FC34,"aaa")</f>
        <v/>
      </c>
      <c r="FD35" s="52" t="str">
        <f t="shared" ref="FD35" si="1434">TEXT(FD34,"aaa")</f>
        <v/>
      </c>
      <c r="FE35" s="36" t="s">
        <v>9</v>
      </c>
      <c r="FF35" s="51" t="str">
        <f>TEXT(FF34,"aaa")</f>
        <v/>
      </c>
      <c r="FG35" s="51" t="str">
        <f t="shared" ref="FG35" si="1435">TEXT(FG34,"aaa")</f>
        <v/>
      </c>
      <c r="FH35" s="51" t="str">
        <f t="shared" ref="FH35" si="1436">TEXT(FH34,"aaa")</f>
        <v/>
      </c>
      <c r="FI35" s="51" t="str">
        <f t="shared" ref="FI35" si="1437">TEXT(FI34,"aaa")</f>
        <v/>
      </c>
      <c r="FJ35" s="51" t="str">
        <f t="shared" ref="FJ35" si="1438">TEXT(FJ34,"aaa")</f>
        <v/>
      </c>
      <c r="FK35" s="51" t="str">
        <f>TEXT(FK34,"aaa")</f>
        <v/>
      </c>
      <c r="FL35" s="52" t="str">
        <f t="shared" ref="FL35" si="1439">TEXT(FL34,"aaa")</f>
        <v/>
      </c>
      <c r="FM35" s="36" t="s">
        <v>9</v>
      </c>
      <c r="FN35" s="51" t="str">
        <f>TEXT(FN34,"aaa")</f>
        <v/>
      </c>
      <c r="FO35" s="51" t="str">
        <f t="shared" ref="FO35" si="1440">TEXT(FO34,"aaa")</f>
        <v/>
      </c>
      <c r="FP35" s="51" t="str">
        <f t="shared" ref="FP35" si="1441">TEXT(FP34,"aaa")</f>
        <v/>
      </c>
      <c r="FQ35" s="51" t="str">
        <f t="shared" ref="FQ35" si="1442">TEXT(FQ34,"aaa")</f>
        <v/>
      </c>
      <c r="FR35" s="51" t="str">
        <f t="shared" ref="FR35" si="1443">TEXT(FR34,"aaa")</f>
        <v/>
      </c>
      <c r="FS35" s="51" t="str">
        <f>TEXT(FS34,"aaa")</f>
        <v/>
      </c>
      <c r="FT35" s="52" t="str">
        <f t="shared" ref="FT35" si="1444">TEXT(FT34,"aaa")</f>
        <v/>
      </c>
      <c r="FU35" s="36" t="s">
        <v>9</v>
      </c>
      <c r="FV35" s="51" t="str">
        <f>TEXT(FV34,"aaa")</f>
        <v/>
      </c>
      <c r="FW35" s="51" t="str">
        <f t="shared" ref="FW35" si="1445">TEXT(FW34,"aaa")</f>
        <v/>
      </c>
      <c r="FX35" s="51" t="str">
        <f t="shared" ref="FX35" si="1446">TEXT(FX34,"aaa")</f>
        <v/>
      </c>
      <c r="FY35" s="51" t="str">
        <f t="shared" ref="FY35" si="1447">TEXT(FY34,"aaa")</f>
        <v/>
      </c>
      <c r="FZ35" s="51" t="str">
        <f t="shared" ref="FZ35" si="1448">TEXT(FZ34,"aaa")</f>
        <v/>
      </c>
      <c r="GA35" s="51" t="str">
        <f>TEXT(GA34,"aaa")</f>
        <v/>
      </c>
      <c r="GB35" s="52" t="str">
        <f t="shared" ref="GB35" si="1449">TEXT(GB34,"aaa")</f>
        <v/>
      </c>
      <c r="GC35" s="36" t="s">
        <v>9</v>
      </c>
      <c r="GD35" s="51" t="str">
        <f>TEXT(GD34,"aaa")</f>
        <v/>
      </c>
      <c r="GE35" s="51" t="str">
        <f t="shared" ref="GE35" si="1450">TEXT(GE34,"aaa")</f>
        <v/>
      </c>
      <c r="GF35" s="51" t="str">
        <f t="shared" ref="GF35" si="1451">TEXT(GF34,"aaa")</f>
        <v/>
      </c>
      <c r="GG35" s="51" t="str">
        <f t="shared" ref="GG35" si="1452">TEXT(GG34,"aaa")</f>
        <v/>
      </c>
      <c r="GH35" s="51" t="str">
        <f t="shared" ref="GH35" si="1453">TEXT(GH34,"aaa")</f>
        <v/>
      </c>
      <c r="GI35" s="51" t="str">
        <f>TEXT(GI34,"aaa")</f>
        <v/>
      </c>
      <c r="GJ35" s="52" t="str">
        <f t="shared" ref="GJ35" si="1454">TEXT(GJ34,"aaa")</f>
        <v/>
      </c>
      <c r="GK35" s="36" t="s">
        <v>9</v>
      </c>
      <c r="GL35" s="51" t="str">
        <f>TEXT(GL34,"aaa")</f>
        <v/>
      </c>
      <c r="GM35" s="51" t="str">
        <f t="shared" ref="GM35" si="1455">TEXT(GM34,"aaa")</f>
        <v/>
      </c>
      <c r="GN35" s="51" t="str">
        <f t="shared" ref="GN35" si="1456">TEXT(GN34,"aaa")</f>
        <v/>
      </c>
      <c r="GO35" s="51" t="str">
        <f t="shared" ref="GO35" si="1457">TEXT(GO34,"aaa")</f>
        <v/>
      </c>
      <c r="GP35" s="51" t="str">
        <f t="shared" ref="GP35" si="1458">TEXT(GP34,"aaa")</f>
        <v/>
      </c>
      <c r="GQ35" s="51" t="str">
        <f>TEXT(GQ34,"aaa")</f>
        <v/>
      </c>
      <c r="GR35" s="52" t="str">
        <f t="shared" ref="GR35" si="1459">TEXT(GR34,"aaa")</f>
        <v/>
      </c>
      <c r="GS35" s="36" t="s">
        <v>9</v>
      </c>
      <c r="GT35" s="51" t="str">
        <f>TEXT(GT34,"aaa")</f>
        <v/>
      </c>
      <c r="GU35" s="51" t="str">
        <f t="shared" ref="GU35" si="1460">TEXT(GU34,"aaa")</f>
        <v/>
      </c>
      <c r="GV35" s="51" t="str">
        <f t="shared" ref="GV35" si="1461">TEXT(GV34,"aaa")</f>
        <v/>
      </c>
      <c r="GW35" s="51" t="str">
        <f t="shared" ref="GW35" si="1462">TEXT(GW34,"aaa")</f>
        <v/>
      </c>
      <c r="GX35" s="51" t="str">
        <f t="shared" ref="GX35" si="1463">TEXT(GX34,"aaa")</f>
        <v/>
      </c>
      <c r="GY35" s="51" t="str">
        <f>TEXT(GY34,"aaa")</f>
        <v/>
      </c>
      <c r="GZ35" s="52" t="str">
        <f t="shared" ref="GZ35" si="1464">TEXT(GZ34,"aaa")</f>
        <v/>
      </c>
      <c r="HA35" s="36" t="s">
        <v>9</v>
      </c>
      <c r="HB35" s="51" t="str">
        <f>TEXT(HB34,"aaa")</f>
        <v/>
      </c>
      <c r="HC35" s="51" t="str">
        <f t="shared" ref="HC35" si="1465">TEXT(HC34,"aaa")</f>
        <v/>
      </c>
      <c r="HD35" s="51" t="str">
        <f t="shared" ref="HD35" si="1466">TEXT(HD34,"aaa")</f>
        <v/>
      </c>
      <c r="HE35" s="51" t="str">
        <f t="shared" ref="HE35" si="1467">TEXT(HE34,"aaa")</f>
        <v/>
      </c>
      <c r="HF35" s="51" t="str">
        <f t="shared" ref="HF35" si="1468">TEXT(HF34,"aaa")</f>
        <v/>
      </c>
      <c r="HG35" s="51" t="str">
        <f>TEXT(HG34,"aaa")</f>
        <v/>
      </c>
      <c r="HH35" s="52" t="str">
        <f t="shared" ref="HH35" si="1469">TEXT(HH34,"aaa")</f>
        <v/>
      </c>
      <c r="HI35" s="36" t="s">
        <v>9</v>
      </c>
      <c r="HJ35" s="87" t="str">
        <f>TEXT(HJ34,"aaa")</f>
        <v/>
      </c>
      <c r="HK35" s="87" t="str">
        <f t="shared" ref="HK35:HN35" si="1470">TEXT(HK34,"aaa")</f>
        <v/>
      </c>
      <c r="HL35" s="87" t="str">
        <f t="shared" si="1470"/>
        <v/>
      </c>
      <c r="HM35" s="87" t="str">
        <f t="shared" si="1470"/>
        <v/>
      </c>
      <c r="HN35" s="87" t="str">
        <f t="shared" si="1470"/>
        <v/>
      </c>
      <c r="HO35" s="87" t="str">
        <f>TEXT(HO34,"aaa")</f>
        <v/>
      </c>
      <c r="HP35" s="52" t="str">
        <f t="shared" ref="HP35" si="1471">TEXT(HP34,"aaa")</f>
        <v/>
      </c>
      <c r="HQ35" s="36" t="s">
        <v>9</v>
      </c>
      <c r="HR35" s="87" t="str">
        <f>TEXT(HR34,"aaa")</f>
        <v/>
      </c>
      <c r="HS35" s="87" t="str">
        <f t="shared" ref="HS35:HV35" si="1472">TEXT(HS34,"aaa")</f>
        <v/>
      </c>
      <c r="HT35" s="87" t="str">
        <f t="shared" si="1472"/>
        <v/>
      </c>
      <c r="HU35" s="87" t="str">
        <f t="shared" si="1472"/>
        <v/>
      </c>
      <c r="HV35" s="87" t="str">
        <f t="shared" si="1472"/>
        <v/>
      </c>
      <c r="HW35" s="87" t="str">
        <f>TEXT(HW34,"aaa")</f>
        <v/>
      </c>
      <c r="HX35" s="52" t="str">
        <f t="shared" ref="HX35" si="1473">TEXT(HX34,"aaa")</f>
        <v/>
      </c>
      <c r="HY35" s="36" t="s">
        <v>9</v>
      </c>
      <c r="HZ35" s="87" t="str">
        <f>TEXT(HZ34,"aaa")</f>
        <v/>
      </c>
      <c r="IA35" s="87" t="str">
        <f t="shared" ref="IA35:ID35" si="1474">TEXT(IA34,"aaa")</f>
        <v/>
      </c>
      <c r="IB35" s="87" t="str">
        <f t="shared" si="1474"/>
        <v/>
      </c>
      <c r="IC35" s="87" t="str">
        <f t="shared" si="1474"/>
        <v/>
      </c>
      <c r="ID35" s="87" t="str">
        <f t="shared" si="1474"/>
        <v/>
      </c>
      <c r="IE35" s="87" t="str">
        <f>TEXT(IE34,"aaa")</f>
        <v/>
      </c>
      <c r="IF35" s="52" t="str">
        <f t="shared" ref="IF35" si="1475">TEXT(IF34,"aaa")</f>
        <v/>
      </c>
      <c r="IG35" s="36" t="s">
        <v>9</v>
      </c>
      <c r="IH35" s="87" t="str">
        <f>TEXT(IH34,"aaa")</f>
        <v/>
      </c>
      <c r="II35" s="87" t="str">
        <f t="shared" ref="II35:IL35" si="1476">TEXT(II34,"aaa")</f>
        <v/>
      </c>
      <c r="IJ35" s="87" t="str">
        <f t="shared" si="1476"/>
        <v/>
      </c>
      <c r="IK35" s="87" t="str">
        <f t="shared" si="1476"/>
        <v/>
      </c>
      <c r="IL35" s="87" t="str">
        <f t="shared" si="1476"/>
        <v/>
      </c>
      <c r="IM35" s="87" t="str">
        <f>TEXT(IM34,"aaa")</f>
        <v/>
      </c>
      <c r="IN35" s="52" t="str">
        <f t="shared" ref="IN35" si="1477">TEXT(IN34,"aaa")</f>
        <v/>
      </c>
      <c r="IO35" s="36" t="s">
        <v>9</v>
      </c>
      <c r="IP35" s="87" t="str">
        <f>TEXT(IP34,"aaa")</f>
        <v/>
      </c>
      <c r="IQ35" s="87" t="str">
        <f t="shared" ref="IQ35:IT35" si="1478">TEXT(IQ34,"aaa")</f>
        <v/>
      </c>
      <c r="IR35" s="87" t="str">
        <f t="shared" si="1478"/>
        <v/>
      </c>
      <c r="IS35" s="87" t="str">
        <f t="shared" si="1478"/>
        <v/>
      </c>
      <c r="IT35" s="87" t="str">
        <f t="shared" si="1478"/>
        <v/>
      </c>
      <c r="IU35" s="87" t="str">
        <f>TEXT(IU34,"aaa")</f>
        <v/>
      </c>
      <c r="IV35" s="52" t="str">
        <f t="shared" ref="IV35" si="1479">TEXT(IV34,"aaa")</f>
        <v/>
      </c>
      <c r="IW35" s="36" t="s">
        <v>9</v>
      </c>
      <c r="IX35" s="87" t="str">
        <f>TEXT(IX34,"aaa")</f>
        <v/>
      </c>
      <c r="IY35" s="87" t="str">
        <f t="shared" ref="IY35:JB35" si="1480">TEXT(IY34,"aaa")</f>
        <v/>
      </c>
      <c r="IZ35" s="87" t="str">
        <f t="shared" si="1480"/>
        <v/>
      </c>
      <c r="JA35" s="87" t="str">
        <f t="shared" si="1480"/>
        <v/>
      </c>
      <c r="JB35" s="87" t="str">
        <f t="shared" si="1480"/>
        <v/>
      </c>
      <c r="JC35" s="87" t="str">
        <f>TEXT(JC34,"aaa")</f>
        <v/>
      </c>
      <c r="JD35" s="52" t="str">
        <f t="shared" ref="JD35" si="1481">TEXT(JD34,"aaa")</f>
        <v/>
      </c>
      <c r="JE35" s="36" t="s">
        <v>9</v>
      </c>
      <c r="JF35" s="87" t="str">
        <f>TEXT(JF34,"aaa")</f>
        <v/>
      </c>
      <c r="JG35" s="87" t="str">
        <f t="shared" ref="JG35:JJ35" si="1482">TEXT(JG34,"aaa")</f>
        <v/>
      </c>
      <c r="JH35" s="87" t="str">
        <f t="shared" si="1482"/>
        <v/>
      </c>
      <c r="JI35" s="87" t="str">
        <f t="shared" si="1482"/>
        <v/>
      </c>
      <c r="JJ35" s="87" t="str">
        <f t="shared" si="1482"/>
        <v/>
      </c>
      <c r="JK35" s="87" t="str">
        <f>TEXT(JK34,"aaa")</f>
        <v/>
      </c>
      <c r="JL35" s="52" t="str">
        <f t="shared" ref="JL35" si="1483">TEXT(JL34,"aaa")</f>
        <v/>
      </c>
      <c r="JM35" s="36" t="s">
        <v>9</v>
      </c>
      <c r="JN35" s="87" t="str">
        <f>TEXT(JN34,"aaa")</f>
        <v/>
      </c>
      <c r="JO35" s="87" t="str">
        <f t="shared" ref="JO35:JR35" si="1484">TEXT(JO34,"aaa")</f>
        <v/>
      </c>
      <c r="JP35" s="87" t="str">
        <f t="shared" si="1484"/>
        <v/>
      </c>
      <c r="JQ35" s="87" t="str">
        <f t="shared" si="1484"/>
        <v/>
      </c>
      <c r="JR35" s="87" t="str">
        <f t="shared" si="1484"/>
        <v/>
      </c>
      <c r="JS35" s="87" t="str">
        <f>TEXT(JS34,"aaa")</f>
        <v/>
      </c>
      <c r="JT35" s="52" t="str">
        <f t="shared" ref="JT35" si="1485">TEXT(JT34,"aaa")</f>
        <v/>
      </c>
      <c r="JU35" s="36" t="s">
        <v>9</v>
      </c>
      <c r="JV35" s="87" t="str">
        <f>TEXT(JV34,"aaa")</f>
        <v/>
      </c>
      <c r="JW35" s="87" t="str">
        <f t="shared" ref="JW35:JZ35" si="1486">TEXT(JW34,"aaa")</f>
        <v/>
      </c>
      <c r="JX35" s="87" t="str">
        <f t="shared" si="1486"/>
        <v/>
      </c>
      <c r="JY35" s="87" t="str">
        <f t="shared" si="1486"/>
        <v/>
      </c>
      <c r="JZ35" s="87" t="str">
        <f t="shared" si="1486"/>
        <v/>
      </c>
      <c r="KA35" s="87" t="str">
        <f>TEXT(KA34,"aaa")</f>
        <v/>
      </c>
      <c r="KB35" s="52" t="str">
        <f t="shared" ref="KB35" si="1487">TEXT(KB34,"aaa")</f>
        <v/>
      </c>
      <c r="KC35" s="36" t="s">
        <v>9</v>
      </c>
      <c r="KD35" s="87" t="str">
        <f>TEXT(KD34,"aaa")</f>
        <v/>
      </c>
      <c r="KE35" s="87" t="str">
        <f t="shared" ref="KE35:KH35" si="1488">TEXT(KE34,"aaa")</f>
        <v/>
      </c>
      <c r="KF35" s="87" t="str">
        <f t="shared" si="1488"/>
        <v/>
      </c>
      <c r="KG35" s="87" t="str">
        <f t="shared" si="1488"/>
        <v/>
      </c>
      <c r="KH35" s="87" t="str">
        <f t="shared" si="1488"/>
        <v/>
      </c>
      <c r="KI35" s="87" t="str">
        <f>TEXT(KI34,"aaa")</f>
        <v/>
      </c>
      <c r="KJ35" s="52" t="str">
        <f t="shared" ref="KJ35" si="1489">TEXT(KJ34,"aaa")</f>
        <v/>
      </c>
      <c r="KK35" s="36" t="s">
        <v>9</v>
      </c>
      <c r="KL35" s="87" t="str">
        <f>TEXT(KL34,"aaa")</f>
        <v/>
      </c>
      <c r="KM35" s="87" t="str">
        <f t="shared" ref="KM35:KP35" si="1490">TEXT(KM34,"aaa")</f>
        <v/>
      </c>
      <c r="KN35" s="87" t="str">
        <f t="shared" si="1490"/>
        <v/>
      </c>
      <c r="KO35" s="87" t="str">
        <f t="shared" si="1490"/>
        <v/>
      </c>
      <c r="KP35" s="87" t="str">
        <f t="shared" si="1490"/>
        <v/>
      </c>
      <c r="KQ35" s="87" t="str">
        <f>TEXT(KQ34,"aaa")</f>
        <v/>
      </c>
      <c r="KR35" s="52" t="str">
        <f t="shared" ref="KR35" si="1491">TEXT(KR34,"aaa")</f>
        <v/>
      </c>
      <c r="KS35" s="36" t="s">
        <v>9</v>
      </c>
      <c r="KT35" s="87" t="str">
        <f>TEXT(KT34,"aaa")</f>
        <v/>
      </c>
      <c r="KU35" s="87" t="str">
        <f t="shared" ref="KU35:KX35" si="1492">TEXT(KU34,"aaa")</f>
        <v/>
      </c>
      <c r="KV35" s="87" t="str">
        <f t="shared" si="1492"/>
        <v/>
      </c>
      <c r="KW35" s="87" t="str">
        <f t="shared" si="1492"/>
        <v/>
      </c>
      <c r="KX35" s="87" t="str">
        <f t="shared" si="1492"/>
        <v/>
      </c>
      <c r="KY35" s="87" t="str">
        <f>TEXT(KY34,"aaa")</f>
        <v/>
      </c>
      <c r="KZ35" s="52" t="str">
        <f t="shared" ref="KZ35" si="1493">TEXT(KZ34,"aaa")</f>
        <v/>
      </c>
      <c r="LA35" s="36" t="s">
        <v>9</v>
      </c>
      <c r="LB35" s="87" t="str">
        <f>TEXT(LB34,"aaa")</f>
        <v/>
      </c>
      <c r="LC35" s="87" t="str">
        <f t="shared" ref="LC35:LF35" si="1494">TEXT(LC34,"aaa")</f>
        <v/>
      </c>
      <c r="LD35" s="87" t="str">
        <f t="shared" si="1494"/>
        <v/>
      </c>
      <c r="LE35" s="87" t="str">
        <f t="shared" si="1494"/>
        <v/>
      </c>
      <c r="LF35" s="87" t="str">
        <f t="shared" si="1494"/>
        <v/>
      </c>
      <c r="LG35" s="87" t="str">
        <f>TEXT(LG34,"aaa")</f>
        <v/>
      </c>
      <c r="LH35" s="52" t="str">
        <f t="shared" ref="LH35" si="1495">TEXT(LH34,"aaa")</f>
        <v/>
      </c>
      <c r="LI35" s="36" t="s">
        <v>9</v>
      </c>
      <c r="LJ35" s="87" t="str">
        <f>TEXT(LJ34,"aaa")</f>
        <v/>
      </c>
      <c r="LK35" s="87" t="str">
        <f t="shared" ref="LK35:LN35" si="1496">TEXT(LK34,"aaa")</f>
        <v/>
      </c>
      <c r="LL35" s="87" t="str">
        <f t="shared" si="1496"/>
        <v/>
      </c>
      <c r="LM35" s="87" t="str">
        <f t="shared" si="1496"/>
        <v/>
      </c>
      <c r="LN35" s="87" t="str">
        <f t="shared" si="1496"/>
        <v/>
      </c>
      <c r="LO35" s="87" t="str">
        <f>TEXT(LO34,"aaa")</f>
        <v/>
      </c>
      <c r="LP35" s="52" t="str">
        <f t="shared" ref="LP35" si="1497">TEXT(LP34,"aaa")</f>
        <v/>
      </c>
      <c r="LQ35" s="36" t="s">
        <v>9</v>
      </c>
      <c r="LR35" s="87" t="str">
        <f>TEXT(LR34,"aaa")</f>
        <v/>
      </c>
      <c r="LS35" s="87" t="str">
        <f t="shared" ref="LS35:LV35" si="1498">TEXT(LS34,"aaa")</f>
        <v/>
      </c>
      <c r="LT35" s="87" t="str">
        <f t="shared" si="1498"/>
        <v/>
      </c>
      <c r="LU35" s="87" t="str">
        <f t="shared" si="1498"/>
        <v/>
      </c>
      <c r="LV35" s="87" t="str">
        <f t="shared" si="1498"/>
        <v/>
      </c>
      <c r="LW35" s="87" t="str">
        <f>TEXT(LW34,"aaa")</f>
        <v/>
      </c>
      <c r="LX35" s="52" t="str">
        <f t="shared" ref="LX35" si="1499">TEXT(LX34,"aaa")</f>
        <v/>
      </c>
      <c r="LY35" s="36" t="s">
        <v>9</v>
      </c>
      <c r="LZ35" s="87" t="str">
        <f>TEXT(LZ34,"aaa")</f>
        <v/>
      </c>
      <c r="MA35" s="87" t="str">
        <f t="shared" ref="MA35:MD35" si="1500">TEXT(MA34,"aaa")</f>
        <v/>
      </c>
      <c r="MB35" s="87" t="str">
        <f t="shared" si="1500"/>
        <v/>
      </c>
      <c r="MC35" s="87" t="str">
        <f t="shared" si="1500"/>
        <v/>
      </c>
      <c r="MD35" s="87" t="str">
        <f t="shared" si="1500"/>
        <v/>
      </c>
      <c r="ME35" s="87" t="str">
        <f>TEXT(ME34,"aaa")</f>
        <v/>
      </c>
      <c r="MF35" s="52" t="str">
        <f t="shared" ref="MF35" si="1501">TEXT(MF34,"aaa")</f>
        <v/>
      </c>
      <c r="MG35" s="36" t="s">
        <v>9</v>
      </c>
      <c r="MH35" s="87" t="str">
        <f>TEXT(MH34,"aaa")</f>
        <v/>
      </c>
      <c r="MI35" s="87" t="str">
        <f t="shared" ref="MI35:ML35" si="1502">TEXT(MI34,"aaa")</f>
        <v/>
      </c>
      <c r="MJ35" s="87" t="str">
        <f t="shared" si="1502"/>
        <v/>
      </c>
      <c r="MK35" s="87" t="str">
        <f t="shared" si="1502"/>
        <v/>
      </c>
      <c r="ML35" s="87" t="str">
        <f t="shared" si="1502"/>
        <v/>
      </c>
      <c r="MM35" s="87" t="str">
        <f>TEXT(MM34,"aaa")</f>
        <v/>
      </c>
      <c r="MN35" s="52" t="str">
        <f t="shared" ref="MN35" si="1503">TEXT(MN34,"aaa")</f>
        <v/>
      </c>
      <c r="MO35" s="36" t="s">
        <v>9</v>
      </c>
      <c r="MP35" s="87" t="str">
        <f>TEXT(MP34,"aaa")</f>
        <v/>
      </c>
      <c r="MQ35" s="87" t="str">
        <f t="shared" ref="MQ35:MT35" si="1504">TEXT(MQ34,"aaa")</f>
        <v/>
      </c>
      <c r="MR35" s="87" t="str">
        <f t="shared" si="1504"/>
        <v/>
      </c>
      <c r="MS35" s="87" t="str">
        <f t="shared" si="1504"/>
        <v/>
      </c>
      <c r="MT35" s="87" t="str">
        <f t="shared" si="1504"/>
        <v/>
      </c>
      <c r="MU35" s="87" t="str">
        <f>TEXT(MU34,"aaa")</f>
        <v/>
      </c>
      <c r="MV35" s="52" t="str">
        <f t="shared" ref="MV35" si="1505">TEXT(MV34,"aaa")</f>
        <v/>
      </c>
      <c r="MW35" s="36" t="s">
        <v>9</v>
      </c>
      <c r="MX35" s="87" t="str">
        <f>TEXT(MX34,"aaa")</f>
        <v/>
      </c>
      <c r="MY35" s="87" t="str">
        <f t="shared" ref="MY35:NB35" si="1506">TEXT(MY34,"aaa")</f>
        <v/>
      </c>
      <c r="MZ35" s="87" t="str">
        <f t="shared" si="1506"/>
        <v/>
      </c>
      <c r="NA35" s="87" t="str">
        <f t="shared" si="1506"/>
        <v/>
      </c>
      <c r="NB35" s="87" t="str">
        <f t="shared" si="1506"/>
        <v/>
      </c>
      <c r="NC35" s="87" t="str">
        <f>TEXT(NC34,"aaa")</f>
        <v/>
      </c>
      <c r="ND35" s="52" t="str">
        <f t="shared" ref="ND35" si="1507">TEXT(ND34,"aaa")</f>
        <v/>
      </c>
      <c r="NE35" s="36" t="s">
        <v>9</v>
      </c>
      <c r="NF35" s="87" t="str">
        <f>TEXT(NF34,"aaa")</f>
        <v/>
      </c>
      <c r="NG35" s="87" t="str">
        <f t="shared" ref="NG35:NJ35" si="1508">TEXT(NG34,"aaa")</f>
        <v/>
      </c>
      <c r="NH35" s="87" t="str">
        <f t="shared" si="1508"/>
        <v/>
      </c>
      <c r="NI35" s="87" t="str">
        <f t="shared" si="1508"/>
        <v/>
      </c>
      <c r="NJ35" s="87" t="str">
        <f t="shared" si="1508"/>
        <v/>
      </c>
      <c r="NK35" s="87" t="str">
        <f>TEXT(NK34,"aaa")</f>
        <v/>
      </c>
      <c r="NL35" s="52" t="str">
        <f t="shared" ref="NL35" si="1509">TEXT(NL34,"aaa")</f>
        <v/>
      </c>
      <c r="NM35" s="36" t="s">
        <v>9</v>
      </c>
      <c r="NN35" s="87" t="str">
        <f>TEXT(NN34,"aaa")</f>
        <v/>
      </c>
      <c r="NO35" s="87" t="str">
        <f t="shared" ref="NO35:NR35" si="1510">TEXT(NO34,"aaa")</f>
        <v/>
      </c>
      <c r="NP35" s="87" t="str">
        <f t="shared" si="1510"/>
        <v/>
      </c>
      <c r="NQ35" s="87" t="str">
        <f t="shared" si="1510"/>
        <v/>
      </c>
      <c r="NR35" s="87" t="str">
        <f t="shared" si="1510"/>
        <v/>
      </c>
      <c r="NS35" s="87" t="str">
        <f>TEXT(NS34,"aaa")</f>
        <v/>
      </c>
      <c r="NT35" s="52" t="str">
        <f t="shared" ref="NT35" si="1511">TEXT(NT34,"aaa")</f>
        <v/>
      </c>
      <c r="NU35" s="36" t="s">
        <v>9</v>
      </c>
      <c r="NV35" s="87" t="str">
        <f>TEXT(NV34,"aaa")</f>
        <v/>
      </c>
      <c r="NW35" s="87" t="str">
        <f t="shared" ref="NW35:NZ35" si="1512">TEXT(NW34,"aaa")</f>
        <v/>
      </c>
      <c r="NX35" s="87" t="str">
        <f t="shared" si="1512"/>
        <v/>
      </c>
      <c r="NY35" s="87" t="str">
        <f t="shared" si="1512"/>
        <v/>
      </c>
      <c r="NZ35" s="87" t="str">
        <f t="shared" si="1512"/>
        <v/>
      </c>
      <c r="OA35" s="87" t="str">
        <f>TEXT(OA34,"aaa")</f>
        <v/>
      </c>
      <c r="OB35" s="52" t="str">
        <f t="shared" ref="OB35" si="1513">TEXT(OB34,"aaa")</f>
        <v/>
      </c>
      <c r="OC35" s="36" t="s">
        <v>9</v>
      </c>
      <c r="OD35" s="87" t="str">
        <f>TEXT(OD34,"aaa")</f>
        <v/>
      </c>
      <c r="OE35" s="87" t="str">
        <f t="shared" ref="OE35:OH35" si="1514">TEXT(OE34,"aaa")</f>
        <v/>
      </c>
      <c r="OF35" s="87" t="str">
        <f t="shared" si="1514"/>
        <v/>
      </c>
      <c r="OG35" s="87" t="str">
        <f t="shared" si="1514"/>
        <v/>
      </c>
      <c r="OH35" s="87" t="str">
        <f t="shared" si="1514"/>
        <v/>
      </c>
      <c r="OI35" s="87" t="str">
        <f>TEXT(OI34,"aaa")</f>
        <v/>
      </c>
      <c r="OJ35" s="52" t="str">
        <f t="shared" ref="OJ35" si="1515">TEXT(OJ34,"aaa")</f>
        <v/>
      </c>
      <c r="OK35" s="36" t="s">
        <v>9</v>
      </c>
      <c r="OL35" s="87" t="str">
        <f>TEXT(OL34,"aaa")</f>
        <v/>
      </c>
      <c r="OM35" s="87" t="str">
        <f t="shared" ref="OM35:OP35" si="1516">TEXT(OM34,"aaa")</f>
        <v/>
      </c>
      <c r="ON35" s="87" t="str">
        <f t="shared" si="1516"/>
        <v/>
      </c>
      <c r="OO35" s="87" t="str">
        <f t="shared" si="1516"/>
        <v/>
      </c>
      <c r="OP35" s="87" t="str">
        <f t="shared" si="1516"/>
        <v/>
      </c>
      <c r="OQ35" s="87" t="str">
        <f>TEXT(OQ34,"aaa")</f>
        <v/>
      </c>
      <c r="OR35" s="52" t="str">
        <f t="shared" ref="OR35" si="1517">TEXT(OR34,"aaa")</f>
        <v/>
      </c>
      <c r="OS35" s="36" t="s">
        <v>9</v>
      </c>
      <c r="OT35" s="87" t="str">
        <f>TEXT(OT34,"aaa")</f>
        <v/>
      </c>
      <c r="OU35" s="87" t="str">
        <f t="shared" ref="OU35:OX35" si="1518">TEXT(OU34,"aaa")</f>
        <v/>
      </c>
      <c r="OV35" s="87" t="str">
        <f t="shared" si="1518"/>
        <v/>
      </c>
      <c r="OW35" s="87" t="str">
        <f t="shared" si="1518"/>
        <v/>
      </c>
      <c r="OX35" s="87" t="str">
        <f t="shared" si="1518"/>
        <v/>
      </c>
      <c r="OY35" s="87" t="str">
        <f>TEXT(OY34,"aaa")</f>
        <v/>
      </c>
      <c r="OZ35" s="52" t="str">
        <f t="shared" ref="OZ35" si="1519">TEXT(OZ34,"aaa")</f>
        <v/>
      </c>
      <c r="PA35" s="36" t="s">
        <v>9</v>
      </c>
      <c r="PB35" s="87" t="str">
        <f>TEXT(PB34,"aaa")</f>
        <v/>
      </c>
      <c r="PC35" s="87" t="str">
        <f t="shared" ref="PC35:PF35" si="1520">TEXT(PC34,"aaa")</f>
        <v/>
      </c>
      <c r="PD35" s="87" t="str">
        <f t="shared" si="1520"/>
        <v/>
      </c>
      <c r="PE35" s="87" t="str">
        <f t="shared" si="1520"/>
        <v/>
      </c>
      <c r="PF35" s="87" t="str">
        <f t="shared" si="1520"/>
        <v/>
      </c>
      <c r="PG35" s="87" t="str">
        <f>TEXT(PG34,"aaa")</f>
        <v/>
      </c>
      <c r="PH35" s="52" t="str">
        <f t="shared" ref="PH35" si="1521">TEXT(PH34,"aaa")</f>
        <v/>
      </c>
      <c r="PI35" s="36" t="s">
        <v>9</v>
      </c>
      <c r="PJ35" s="87" t="str">
        <f>TEXT(PJ34,"aaa")</f>
        <v/>
      </c>
      <c r="PK35" s="87" t="str">
        <f t="shared" ref="PK35:PN35" si="1522">TEXT(PK34,"aaa")</f>
        <v/>
      </c>
      <c r="PL35" s="87" t="str">
        <f t="shared" si="1522"/>
        <v/>
      </c>
      <c r="PM35" s="87" t="str">
        <f t="shared" si="1522"/>
        <v/>
      </c>
      <c r="PN35" s="87" t="str">
        <f t="shared" si="1522"/>
        <v/>
      </c>
      <c r="PO35" s="87" t="str">
        <f>TEXT(PO34,"aaa")</f>
        <v/>
      </c>
      <c r="PP35" s="52" t="str">
        <f t="shared" ref="PP35" si="1523">TEXT(PP34,"aaa")</f>
        <v/>
      </c>
      <c r="PQ35" s="36" t="s">
        <v>9</v>
      </c>
      <c r="PR35" s="87" t="str">
        <f>TEXT(PR34,"aaa")</f>
        <v/>
      </c>
      <c r="PS35" s="87" t="str">
        <f t="shared" ref="PS35:PV35" si="1524">TEXT(PS34,"aaa")</f>
        <v/>
      </c>
      <c r="PT35" s="87" t="str">
        <f t="shared" si="1524"/>
        <v/>
      </c>
      <c r="PU35" s="87" t="str">
        <f t="shared" si="1524"/>
        <v/>
      </c>
      <c r="PV35" s="87" t="str">
        <f t="shared" si="1524"/>
        <v/>
      </c>
      <c r="PW35" s="87" t="str">
        <f>TEXT(PW34,"aaa")</f>
        <v/>
      </c>
      <c r="PX35" s="52" t="str">
        <f t="shared" ref="PX35" si="1525">TEXT(PX34,"aaa")</f>
        <v/>
      </c>
      <c r="PY35" s="36" t="s">
        <v>9</v>
      </c>
      <c r="PZ35" s="87" t="str">
        <f>TEXT(PZ34,"aaa")</f>
        <v/>
      </c>
      <c r="QA35" s="87" t="str">
        <f t="shared" ref="QA35:QD35" si="1526">TEXT(QA34,"aaa")</f>
        <v/>
      </c>
      <c r="QB35" s="87" t="str">
        <f t="shared" si="1526"/>
        <v/>
      </c>
      <c r="QC35" s="87" t="str">
        <f t="shared" si="1526"/>
        <v/>
      </c>
      <c r="QD35" s="87" t="str">
        <f t="shared" si="1526"/>
        <v/>
      </c>
      <c r="QE35" s="87" t="str">
        <f>TEXT(QE34,"aaa")</f>
        <v/>
      </c>
      <c r="QF35" s="52" t="str">
        <f t="shared" ref="QF35" si="1527">TEXT(QF34,"aaa")</f>
        <v/>
      </c>
      <c r="QG35" s="36" t="s">
        <v>9</v>
      </c>
      <c r="QH35" s="87" t="str">
        <f>TEXT(QH34,"aaa")</f>
        <v/>
      </c>
      <c r="QI35" s="87" t="str">
        <f t="shared" ref="QI35:QL35" si="1528">TEXT(QI34,"aaa")</f>
        <v/>
      </c>
      <c r="QJ35" s="87" t="str">
        <f t="shared" si="1528"/>
        <v/>
      </c>
      <c r="QK35" s="87" t="str">
        <f t="shared" si="1528"/>
        <v/>
      </c>
      <c r="QL35" s="87" t="str">
        <f t="shared" si="1528"/>
        <v/>
      </c>
      <c r="QM35" s="87" t="str">
        <f>TEXT(QM34,"aaa")</f>
        <v/>
      </c>
      <c r="QN35" s="52" t="str">
        <f t="shared" ref="QN35" si="1529">TEXT(QN34,"aaa")</f>
        <v/>
      </c>
      <c r="QO35" s="36" t="s">
        <v>9</v>
      </c>
      <c r="QP35" s="87" t="str">
        <f>TEXT(QP34,"aaa")</f>
        <v/>
      </c>
      <c r="QQ35" s="87" t="str">
        <f t="shared" ref="QQ35:QT35" si="1530">TEXT(QQ34,"aaa")</f>
        <v/>
      </c>
      <c r="QR35" s="87" t="str">
        <f t="shared" si="1530"/>
        <v/>
      </c>
      <c r="QS35" s="87" t="str">
        <f t="shared" si="1530"/>
        <v/>
      </c>
      <c r="QT35" s="87" t="str">
        <f t="shared" si="1530"/>
        <v/>
      </c>
      <c r="QU35" s="87" t="str">
        <f>TEXT(QU34,"aaa")</f>
        <v/>
      </c>
      <c r="QV35" s="52" t="str">
        <f t="shared" ref="QV35" si="1531">TEXT(QV34,"aaa")</f>
        <v/>
      </c>
      <c r="QW35" s="36" t="s">
        <v>9</v>
      </c>
      <c r="QX35" s="87" t="str">
        <f>TEXT(QX34,"aaa")</f>
        <v/>
      </c>
      <c r="QY35" s="87" t="str">
        <f t="shared" ref="QY35:RB35" si="1532">TEXT(QY34,"aaa")</f>
        <v/>
      </c>
      <c r="QZ35" s="87" t="str">
        <f t="shared" si="1532"/>
        <v/>
      </c>
      <c r="RA35" s="87" t="str">
        <f t="shared" si="1532"/>
        <v/>
      </c>
      <c r="RB35" s="87" t="str">
        <f t="shared" si="1532"/>
        <v/>
      </c>
      <c r="RC35" s="87" t="str">
        <f>TEXT(RC34,"aaa")</f>
        <v/>
      </c>
      <c r="RD35" s="52" t="str">
        <f t="shared" ref="RD35" si="1533">TEXT(RD34,"aaa")</f>
        <v/>
      </c>
      <c r="RE35" s="36" t="s">
        <v>9</v>
      </c>
      <c r="RF35" s="87" t="str">
        <f>TEXT(RF34,"aaa")</f>
        <v/>
      </c>
      <c r="RG35" s="87" t="str">
        <f t="shared" ref="RG35:RJ35" si="1534">TEXT(RG34,"aaa")</f>
        <v/>
      </c>
      <c r="RH35" s="87" t="str">
        <f t="shared" si="1534"/>
        <v/>
      </c>
      <c r="RI35" s="87" t="str">
        <f t="shared" si="1534"/>
        <v/>
      </c>
      <c r="RJ35" s="87" t="str">
        <f t="shared" si="1534"/>
        <v/>
      </c>
      <c r="RK35" s="87" t="str">
        <f>TEXT(RK34,"aaa")</f>
        <v/>
      </c>
      <c r="RL35" s="52" t="str">
        <f t="shared" ref="RL35" si="1535">TEXT(RL34,"aaa")</f>
        <v/>
      </c>
      <c r="RM35" s="36" t="s">
        <v>9</v>
      </c>
      <c r="RN35" s="87" t="str">
        <f>TEXT(RN34,"aaa")</f>
        <v/>
      </c>
      <c r="RO35" s="87" t="str">
        <f t="shared" ref="RO35:RR35" si="1536">TEXT(RO34,"aaa")</f>
        <v/>
      </c>
      <c r="RP35" s="87" t="str">
        <f t="shared" si="1536"/>
        <v/>
      </c>
      <c r="RQ35" s="87" t="str">
        <f t="shared" si="1536"/>
        <v/>
      </c>
      <c r="RR35" s="87" t="str">
        <f t="shared" si="1536"/>
        <v/>
      </c>
      <c r="RS35" s="87" t="str">
        <f>TEXT(RS34,"aaa")</f>
        <v/>
      </c>
      <c r="RT35" s="52" t="str">
        <f t="shared" ref="RT35" si="1537">TEXT(RT34,"aaa")</f>
        <v/>
      </c>
      <c r="RU35" s="36" t="s">
        <v>9</v>
      </c>
      <c r="RV35" s="87" t="str">
        <f>TEXT(RV34,"aaa")</f>
        <v/>
      </c>
      <c r="RW35" s="87" t="str">
        <f t="shared" ref="RW35:RZ35" si="1538">TEXT(RW34,"aaa")</f>
        <v/>
      </c>
      <c r="RX35" s="87" t="str">
        <f t="shared" si="1538"/>
        <v/>
      </c>
      <c r="RY35" s="87" t="str">
        <f t="shared" si="1538"/>
        <v/>
      </c>
      <c r="RZ35" s="87" t="str">
        <f t="shared" si="1538"/>
        <v/>
      </c>
      <c r="SA35" s="87" t="str">
        <f>TEXT(SA34,"aaa")</f>
        <v/>
      </c>
      <c r="SB35" s="52" t="str">
        <f t="shared" ref="SB35" si="1539">TEXT(SB34,"aaa")</f>
        <v/>
      </c>
      <c r="SC35" s="36" t="s">
        <v>9</v>
      </c>
      <c r="SD35" s="87" t="str">
        <f>TEXT(SD34,"aaa")</f>
        <v/>
      </c>
      <c r="SE35" s="87" t="str">
        <f t="shared" ref="SE35:SH35" si="1540">TEXT(SE34,"aaa")</f>
        <v/>
      </c>
      <c r="SF35" s="87" t="str">
        <f t="shared" si="1540"/>
        <v/>
      </c>
      <c r="SG35" s="87" t="str">
        <f t="shared" si="1540"/>
        <v/>
      </c>
      <c r="SH35" s="87" t="str">
        <f t="shared" si="1540"/>
        <v/>
      </c>
      <c r="SI35" s="87" t="str">
        <f>TEXT(SI34,"aaa")</f>
        <v/>
      </c>
      <c r="SJ35" s="52" t="str">
        <f t="shared" ref="SJ35" si="1541">TEXT(SJ34,"aaa")</f>
        <v/>
      </c>
      <c r="SK35" s="36" t="s">
        <v>9</v>
      </c>
      <c r="SL35" s="87" t="str">
        <f>TEXT(SL34,"aaa")</f>
        <v/>
      </c>
      <c r="SM35" s="87" t="str">
        <f t="shared" ref="SM35:SP35" si="1542">TEXT(SM34,"aaa")</f>
        <v/>
      </c>
      <c r="SN35" s="87" t="str">
        <f t="shared" si="1542"/>
        <v/>
      </c>
      <c r="SO35" s="87" t="str">
        <f t="shared" si="1542"/>
        <v/>
      </c>
      <c r="SP35" s="87" t="str">
        <f t="shared" si="1542"/>
        <v/>
      </c>
      <c r="SQ35" s="87" t="str">
        <f>TEXT(SQ34,"aaa")</f>
        <v/>
      </c>
      <c r="SR35" s="52" t="str">
        <f t="shared" ref="SR35" si="1543">TEXT(SR34,"aaa")</f>
        <v/>
      </c>
      <c r="SS35" s="36" t="s">
        <v>9</v>
      </c>
      <c r="ST35" s="87" t="str">
        <f>TEXT(ST34,"aaa")</f>
        <v/>
      </c>
      <c r="SU35" s="87" t="str">
        <f t="shared" ref="SU35:SX35" si="1544">TEXT(SU34,"aaa")</f>
        <v/>
      </c>
      <c r="SV35" s="87" t="str">
        <f t="shared" si="1544"/>
        <v/>
      </c>
      <c r="SW35" s="87" t="str">
        <f t="shared" si="1544"/>
        <v/>
      </c>
      <c r="SX35" s="87" t="str">
        <f t="shared" si="1544"/>
        <v/>
      </c>
      <c r="SY35" s="87" t="str">
        <f>TEXT(SY34,"aaa")</f>
        <v/>
      </c>
      <c r="SZ35" s="52" t="str">
        <f t="shared" ref="SZ35" si="1545">TEXT(SZ34,"aaa")</f>
        <v/>
      </c>
      <c r="TA35" s="36" t="s">
        <v>9</v>
      </c>
      <c r="TB35" s="87" t="str">
        <f>TEXT(TB34,"aaa")</f>
        <v/>
      </c>
      <c r="TC35" s="87" t="str">
        <f t="shared" ref="TC35:TF35" si="1546">TEXT(TC34,"aaa")</f>
        <v/>
      </c>
      <c r="TD35" s="87" t="str">
        <f t="shared" si="1546"/>
        <v/>
      </c>
      <c r="TE35" s="87" t="str">
        <f t="shared" si="1546"/>
        <v/>
      </c>
      <c r="TF35" s="87" t="str">
        <f t="shared" si="1546"/>
        <v/>
      </c>
      <c r="TG35" s="87" t="str">
        <f>TEXT(TG34,"aaa")</f>
        <v/>
      </c>
      <c r="TH35" s="52" t="str">
        <f t="shared" ref="TH35" si="1547">TEXT(TH34,"aaa")</f>
        <v/>
      </c>
    </row>
    <row r="36" spans="1:528" s="48" customFormat="1" ht="19.8" customHeight="1">
      <c r="A36" s="84" t="s">
        <v>37</v>
      </c>
      <c r="B36" s="85" t="str">
        <f>IF($E$19&lt;=B34,"",IF(AND(B34&gt;=$B$21,B34&lt;=$E$21),"控除",IF(AND(B34&gt;=$B$22,B34&lt;=$E$22),"控除",IF(AND(B34&gt;=$B$23,B34&lt;=$E$23),"控除",""))))</f>
        <v/>
      </c>
      <c r="C36" s="85" t="str">
        <f t="shared" ref="C36:G36" si="1548">IF($E$19&lt;=C34,"",IF(AND(C34&gt;=$B$21,C34&lt;=$E$21),"控除",IF(AND(C34&gt;=$B$22,C34&lt;=$E$22),"控除",IF(AND(C34&gt;=$B$23,C34&lt;=$E$23),"控除",""))))</f>
        <v/>
      </c>
      <c r="D36" s="85" t="str">
        <f t="shared" si="1548"/>
        <v/>
      </c>
      <c r="E36" s="85" t="str">
        <f t="shared" si="1548"/>
        <v/>
      </c>
      <c r="F36" s="85" t="str">
        <f>IF($E$19&lt;=F34,"",IF(AND(F34&gt;=$B$21,F34&lt;=$E$21),"控除",IF(AND(F34&gt;=$B$22,F34&lt;=$E$22),"控除",IF(AND(F34&gt;=$B$23,F34&lt;=$E$23),"控除",""))))</f>
        <v/>
      </c>
      <c r="G36" s="85" t="str">
        <f t="shared" si="1548"/>
        <v/>
      </c>
      <c r="H36" s="86" t="str">
        <f>IF($E$19&lt;=H34,"",IF(AND(H34&gt;=$B$21,H34&lt;=$E$21),"控除",IF(AND(H34&gt;=$B$22,H34&lt;=$E$22),"控除",IF(AND(H34&gt;=$B$23,H34&lt;=$E$23),"控除",""))))</f>
        <v/>
      </c>
      <c r="I36" s="84" t="s">
        <v>36</v>
      </c>
      <c r="J36" s="85" t="str">
        <f>IF($E$19&lt;=J34,"",IF(AND(J34&gt;=$B$21,J34&lt;=$E$21),"控除",IF(AND(J34&gt;=$B$22,J34&lt;=$E$22),"控除",IF(AND(J34&gt;=$B$23,J34&lt;=$E$23),"控除",""))))</f>
        <v/>
      </c>
      <c r="K36" s="85" t="str">
        <f t="shared" ref="K36:O36" si="1549">IF($E$19&lt;=K34,"",IF(AND(K34&gt;=$B$21,K34&lt;=$E$21),"控除",IF(AND(K34&gt;=$B$22,K34&lt;=$E$22),"控除",IF(AND(K34&gt;=$B$23,K34&lt;=$E$23),"控除",""))))</f>
        <v/>
      </c>
      <c r="L36" s="85" t="str">
        <f t="shared" si="1549"/>
        <v/>
      </c>
      <c r="M36" s="85" t="str">
        <f t="shared" si="1549"/>
        <v/>
      </c>
      <c r="N36" s="85" t="str">
        <f>IF($E$19&lt;=N34,"",IF(AND(N34&gt;=$B$21,N34&lt;=$E$21),"控除",IF(AND(N34&gt;=$B$22,N34&lt;=$E$22),"控除",IF(AND(N34&gt;=$B$23,N34&lt;=$E$23),"控除",""))))</f>
        <v/>
      </c>
      <c r="O36" s="85" t="str">
        <f t="shared" si="1549"/>
        <v/>
      </c>
      <c r="P36" s="86" t="str">
        <f>IF($E$19&lt;=P34,"",IF(AND(P34&gt;=$B$21,P34&lt;=$E$21),"控除",IF(AND(P34&gt;=$B$22,P34&lt;=$E$22),"控除",IF(AND(P34&gt;=$B$23,P34&lt;=$E$23),"控除",""))))</f>
        <v/>
      </c>
      <c r="Q36" s="84" t="s">
        <v>36</v>
      </c>
      <c r="R36" s="85" t="str">
        <f>IF($E$19&lt;=R34,"",IF(AND(R34&gt;=$B$21,R34&lt;=$E$21),"控除",IF(AND(R34&gt;=$B$22,R34&lt;=$E$22),"控除",IF(AND(R34&gt;=$B$23,R34&lt;=$E$23),"控除",""))))</f>
        <v/>
      </c>
      <c r="S36" s="85" t="str">
        <f t="shared" ref="S36:W36" si="1550">IF($E$19&lt;=S34,"",IF(AND(S34&gt;=$B$21,S34&lt;=$E$21),"控除",IF(AND(S34&gt;=$B$22,S34&lt;=$E$22),"控除",IF(AND(S34&gt;=$B$23,S34&lt;=$E$23),"控除",""))))</f>
        <v/>
      </c>
      <c r="T36" s="85" t="str">
        <f t="shared" si="1550"/>
        <v/>
      </c>
      <c r="U36" s="85" t="str">
        <f t="shared" si="1550"/>
        <v/>
      </c>
      <c r="V36" s="85" t="str">
        <f>IF($E$19&lt;=V34,"",IF(AND(V34&gt;=$B$21,V34&lt;=$E$21),"控除",IF(AND(V34&gt;=$B$22,V34&lt;=$E$22),"控除",IF(AND(V34&gt;=$B$23,V34&lt;=$E$23),"控除",""))))</f>
        <v/>
      </c>
      <c r="W36" s="85" t="str">
        <f t="shared" si="1550"/>
        <v/>
      </c>
      <c r="X36" s="86" t="str">
        <f>IF($E$19&lt;=X34,"",IF(AND(X34&gt;=$B$21,X34&lt;=$E$21),"控除",IF(AND(X34&gt;=$B$22,X34&lt;=$E$22),"控除",IF(AND(X34&gt;=$B$23,X34&lt;=$E$23),"控除",""))))</f>
        <v/>
      </c>
      <c r="Y36" s="84" t="s">
        <v>36</v>
      </c>
      <c r="Z36" s="85" t="str">
        <f>IF($E$19&lt;=Z34,"",IF(AND(Z34&gt;=$B$21,Z34&lt;=$E$21),"控除",IF(AND(Z34&gt;=$B$22,Z34&lt;=$E$22),"控除",IF(AND(Z34&gt;=$B$23,Z34&lt;=$E$23),"控除",""))))</f>
        <v/>
      </c>
      <c r="AA36" s="85" t="str">
        <f t="shared" ref="AA36:AE36" si="1551">IF($E$19&lt;=AA34,"",IF(AND(AA34&gt;=$B$21,AA34&lt;=$E$21),"控除",IF(AND(AA34&gt;=$B$22,AA34&lt;=$E$22),"控除",IF(AND(AA34&gt;=$B$23,AA34&lt;=$E$23),"控除",""))))</f>
        <v/>
      </c>
      <c r="AB36" s="85" t="str">
        <f t="shared" si="1551"/>
        <v/>
      </c>
      <c r="AC36" s="85" t="str">
        <f t="shared" si="1551"/>
        <v/>
      </c>
      <c r="AD36" s="85" t="str">
        <f>IF($E$19&lt;=AD34,"",IF(AND(AD34&gt;=$B$21,AD34&lt;=$E$21),"控除",IF(AND(AD34&gt;=$B$22,AD34&lt;=$E$22),"控除",IF(AND(AD34&gt;=$B$23,AD34&lt;=$E$23),"控除",""))))</f>
        <v/>
      </c>
      <c r="AE36" s="85" t="str">
        <f t="shared" si="1551"/>
        <v/>
      </c>
      <c r="AF36" s="86" t="str">
        <f>IF($E$19&lt;=AF34,"",IF(AND(AF34&gt;=$B$21,AF34&lt;=$E$21),"控除",IF(AND(AF34&gt;=$B$22,AF34&lt;=$E$22),"控除",IF(AND(AF34&gt;=$B$23,AF34&lt;=$E$23),"控除",""))))</f>
        <v/>
      </c>
      <c r="AG36" s="84" t="s">
        <v>36</v>
      </c>
      <c r="AH36" s="85" t="str">
        <f>IF($E$19&lt;=AH34,"",IF(AND(AH34&gt;=$B$21,AH34&lt;=$E$21),"控除",IF(AND(AH34&gt;=$B$22,AH34&lt;=$E$22),"控除",IF(AND(AH34&gt;=$B$23,AH34&lt;=$E$23),"控除",""))))</f>
        <v/>
      </c>
      <c r="AI36" s="85" t="str">
        <f t="shared" ref="AI36:AM36" si="1552">IF($E$19&lt;=AI34,"",IF(AND(AI34&gt;=$B$21,AI34&lt;=$E$21),"控除",IF(AND(AI34&gt;=$B$22,AI34&lt;=$E$22),"控除",IF(AND(AI34&gt;=$B$23,AI34&lt;=$E$23),"控除",""))))</f>
        <v/>
      </c>
      <c r="AJ36" s="85" t="str">
        <f t="shared" si="1552"/>
        <v/>
      </c>
      <c r="AK36" s="85" t="str">
        <f t="shared" si="1552"/>
        <v/>
      </c>
      <c r="AL36" s="85" t="str">
        <f>IF($E$19&lt;=AL34,"",IF(AND(AL34&gt;=$B$21,AL34&lt;=$E$21),"控除",IF(AND(AL34&gt;=$B$22,AL34&lt;=$E$22),"控除",IF(AND(AL34&gt;=$B$23,AL34&lt;=$E$23),"控除",""))))</f>
        <v/>
      </c>
      <c r="AM36" s="85" t="str">
        <f t="shared" si="1552"/>
        <v/>
      </c>
      <c r="AN36" s="86" t="str">
        <f>IF($E$19&lt;=AN34,"",IF(AND(AN34&gt;=$B$21,AN34&lt;=$E$21),"控除",IF(AND(AN34&gt;=$B$22,AN34&lt;=$E$22),"控除",IF(AND(AN34&gt;=$B$23,AN34&lt;=$E$23),"控除",""))))</f>
        <v/>
      </c>
      <c r="AO36" s="84" t="s">
        <v>36</v>
      </c>
      <c r="AP36" s="85" t="str">
        <f>IF($E$19&lt;=AP34,"",IF(AND(AP34&gt;=$B$21,AP34&lt;=$E$21),"控除",IF(AND(AP34&gt;=$B$22,AP34&lt;=$E$22),"控除",IF(AND(AP34&gt;=$B$23,AP34&lt;=$E$23),"控除",""))))</f>
        <v/>
      </c>
      <c r="AQ36" s="85" t="str">
        <f t="shared" ref="AQ36:AU36" si="1553">IF($E$19&lt;=AQ34,"",IF(AND(AQ34&gt;=$B$21,AQ34&lt;=$E$21),"控除",IF(AND(AQ34&gt;=$B$22,AQ34&lt;=$E$22),"控除",IF(AND(AQ34&gt;=$B$23,AQ34&lt;=$E$23),"控除",""))))</f>
        <v/>
      </c>
      <c r="AR36" s="85" t="str">
        <f t="shared" si="1553"/>
        <v/>
      </c>
      <c r="AS36" s="85" t="str">
        <f t="shared" si="1553"/>
        <v/>
      </c>
      <c r="AT36" s="85" t="str">
        <f>IF($E$19&lt;=AT34,"",IF(AND(AT34&gt;=$B$21,AT34&lt;=$E$21),"控除",IF(AND(AT34&gt;=$B$22,AT34&lt;=$E$22),"控除",IF(AND(AT34&gt;=$B$23,AT34&lt;=$E$23),"控除",""))))</f>
        <v/>
      </c>
      <c r="AU36" s="85" t="str">
        <f t="shared" si="1553"/>
        <v/>
      </c>
      <c r="AV36" s="86" t="str">
        <f>IF($E$19&lt;=AV34,"",IF(AND(AV34&gt;=$B$21,AV34&lt;=$E$21),"控除",IF(AND(AV34&gt;=$B$22,AV34&lt;=$E$22),"控除",IF(AND(AV34&gt;=$B$23,AV34&lt;=$E$23),"控除",""))))</f>
        <v/>
      </c>
      <c r="AW36" s="84" t="s">
        <v>36</v>
      </c>
      <c r="AX36" s="85" t="str">
        <f>IF($E$19&lt;=AX34,"",IF(AND(AX34&gt;=$B$21,AX34&lt;=$E$21),"控除",IF(AND(AX34&gt;=$B$22,AX34&lt;=$E$22),"控除",IF(AND(AX34&gt;=$B$23,AX34&lt;=$E$23),"控除",""))))</f>
        <v/>
      </c>
      <c r="AY36" s="85" t="str">
        <f t="shared" ref="AY36:BC36" si="1554">IF($E$19&lt;=AY34,"",IF(AND(AY34&gt;=$B$21,AY34&lt;=$E$21),"控除",IF(AND(AY34&gt;=$B$22,AY34&lt;=$E$22),"控除",IF(AND(AY34&gt;=$B$23,AY34&lt;=$E$23),"控除",""))))</f>
        <v/>
      </c>
      <c r="AZ36" s="85" t="str">
        <f t="shared" si="1554"/>
        <v/>
      </c>
      <c r="BA36" s="85" t="str">
        <f t="shared" si="1554"/>
        <v/>
      </c>
      <c r="BB36" s="85" t="str">
        <f>IF($E$19&lt;=BB34,"",IF(AND(BB34&gt;=$B$21,BB34&lt;=$E$21),"控除",IF(AND(BB34&gt;=$B$22,BB34&lt;=$E$22),"控除",IF(AND(BB34&gt;=$B$23,BB34&lt;=$E$23),"控除",""))))</f>
        <v/>
      </c>
      <c r="BC36" s="85" t="str">
        <f t="shared" si="1554"/>
        <v/>
      </c>
      <c r="BD36" s="86" t="str">
        <f>IF($E$19&lt;=BD34,"",IF(AND(BD34&gt;=$B$21,BD34&lt;=$E$21),"控除",IF(AND(BD34&gt;=$B$22,BD34&lt;=$E$22),"控除",IF(AND(BD34&gt;=$B$23,BD34&lt;=$E$23),"控除",""))))</f>
        <v/>
      </c>
      <c r="BE36" s="84" t="s">
        <v>36</v>
      </c>
      <c r="BF36" s="85" t="str">
        <f>IF($E$19&lt;=BF34,"",IF(AND(BF34&gt;=$B$21,BF34&lt;=$E$21),"控除",IF(AND(BF34&gt;=$B$22,BF34&lt;=$E$22),"控除",IF(AND(BF34&gt;=$B$23,BF34&lt;=$E$23),"控除",""))))</f>
        <v/>
      </c>
      <c r="BG36" s="85" t="str">
        <f t="shared" ref="BG36:BK36" si="1555">IF($E$19&lt;=BG34,"",IF(AND(BG34&gt;=$B$21,BG34&lt;=$E$21),"控除",IF(AND(BG34&gt;=$B$22,BG34&lt;=$E$22),"控除",IF(AND(BG34&gt;=$B$23,BG34&lt;=$E$23),"控除",""))))</f>
        <v/>
      </c>
      <c r="BH36" s="85" t="str">
        <f t="shared" si="1555"/>
        <v/>
      </c>
      <c r="BI36" s="85" t="str">
        <f t="shared" si="1555"/>
        <v/>
      </c>
      <c r="BJ36" s="85" t="str">
        <f>IF($E$19&lt;=BJ34,"",IF(AND(BJ34&gt;=$B$21,BJ34&lt;=$E$21),"控除",IF(AND(BJ34&gt;=$B$22,BJ34&lt;=$E$22),"控除",IF(AND(BJ34&gt;=$B$23,BJ34&lt;=$E$23),"控除",""))))</f>
        <v/>
      </c>
      <c r="BK36" s="85" t="str">
        <f t="shared" si="1555"/>
        <v/>
      </c>
      <c r="BL36" s="86" t="str">
        <f>IF($E$19&lt;=BL34,"",IF(AND(BL34&gt;=$B$21,BL34&lt;=$E$21),"控除",IF(AND(BL34&gt;=$B$22,BL34&lt;=$E$22),"控除",IF(AND(BL34&gt;=$B$23,BL34&lt;=$E$23),"控除",""))))</f>
        <v/>
      </c>
      <c r="BM36" s="84" t="s">
        <v>36</v>
      </c>
      <c r="BN36" s="85" t="str">
        <f>IF($E$19&lt;=BN34,"",IF(AND(BN34&gt;=$B$21,BN34&lt;=$E$21),"控除",IF(AND(BN34&gt;=$B$22,BN34&lt;=$E$22),"控除",IF(AND(BN34&gt;=$B$23,BN34&lt;=$E$23),"控除",""))))</f>
        <v/>
      </c>
      <c r="BO36" s="85" t="str">
        <f t="shared" ref="BO36:BS36" si="1556">IF($E$19&lt;=BO34,"",IF(AND(BO34&gt;=$B$21,BO34&lt;=$E$21),"控除",IF(AND(BO34&gt;=$B$22,BO34&lt;=$E$22),"控除",IF(AND(BO34&gt;=$B$23,BO34&lt;=$E$23),"控除",""))))</f>
        <v/>
      </c>
      <c r="BP36" s="85" t="str">
        <f t="shared" si="1556"/>
        <v/>
      </c>
      <c r="BQ36" s="85" t="str">
        <f t="shared" si="1556"/>
        <v/>
      </c>
      <c r="BR36" s="85" t="str">
        <f>IF($E$19&lt;=BR34,"",IF(AND(BR34&gt;=$B$21,BR34&lt;=$E$21),"控除",IF(AND(BR34&gt;=$B$22,BR34&lt;=$E$22),"控除",IF(AND(BR34&gt;=$B$23,BR34&lt;=$E$23),"控除",""))))</f>
        <v/>
      </c>
      <c r="BS36" s="85" t="str">
        <f t="shared" si="1556"/>
        <v/>
      </c>
      <c r="BT36" s="86" t="str">
        <f>IF($E$19&lt;=BT34,"",IF(AND(BT34&gt;=$B$21,BT34&lt;=$E$21),"控除",IF(AND(BT34&gt;=$B$22,BT34&lt;=$E$22),"控除",IF(AND(BT34&gt;=$B$23,BT34&lt;=$E$23),"控除",""))))</f>
        <v/>
      </c>
      <c r="BU36" s="84" t="s">
        <v>36</v>
      </c>
      <c r="BV36" s="85" t="str">
        <f>IF($E$19&lt;=BV34,"",IF(AND(BV34&gt;=$B$21,BV34&lt;=$E$21),"控除",IF(AND(BV34&gt;=$B$22,BV34&lt;=$E$22),"控除",IF(AND(BV34&gt;=$B$23,BV34&lt;=$E$23),"控除",""))))</f>
        <v/>
      </c>
      <c r="BW36" s="85" t="str">
        <f t="shared" ref="BW36:CA36" si="1557">IF($E$19&lt;=BW34,"",IF(AND(BW34&gt;=$B$21,BW34&lt;=$E$21),"控除",IF(AND(BW34&gt;=$B$22,BW34&lt;=$E$22),"控除",IF(AND(BW34&gt;=$B$23,BW34&lt;=$E$23),"控除",""))))</f>
        <v/>
      </c>
      <c r="BX36" s="85" t="str">
        <f t="shared" si="1557"/>
        <v/>
      </c>
      <c r="BY36" s="85" t="str">
        <f t="shared" si="1557"/>
        <v/>
      </c>
      <c r="BZ36" s="85" t="str">
        <f>IF($E$19&lt;=BZ34,"",IF(AND(BZ34&gt;=$B$21,BZ34&lt;=$E$21),"控除",IF(AND(BZ34&gt;=$B$22,BZ34&lt;=$E$22),"控除",IF(AND(BZ34&gt;=$B$23,BZ34&lt;=$E$23),"控除",""))))</f>
        <v/>
      </c>
      <c r="CA36" s="85" t="str">
        <f t="shared" si="1557"/>
        <v/>
      </c>
      <c r="CB36" s="86" t="str">
        <f>IF($E$19&lt;=CB34,"",IF(AND(CB34&gt;=$B$21,CB34&lt;=$E$21),"控除",IF(AND(CB34&gt;=$B$22,CB34&lt;=$E$22),"控除",IF(AND(CB34&gt;=$B$23,CB34&lt;=$E$23),"控除",""))))</f>
        <v/>
      </c>
      <c r="CC36" s="84" t="s">
        <v>36</v>
      </c>
      <c r="CD36" s="85" t="str">
        <f>IF($E$19&lt;=CD34,"",IF(AND(CD34&gt;=$B$21,CD34&lt;=$E$21),"控除",IF(AND(CD34&gt;=$B$22,CD34&lt;=$E$22),"控除",IF(AND(CD34&gt;=$B$23,CD34&lt;=$E$23),"控除",""))))</f>
        <v/>
      </c>
      <c r="CE36" s="85" t="str">
        <f t="shared" ref="CE36:CI36" si="1558">IF($E$19&lt;=CE34,"",IF(AND(CE34&gt;=$B$21,CE34&lt;=$E$21),"控除",IF(AND(CE34&gt;=$B$22,CE34&lt;=$E$22),"控除",IF(AND(CE34&gt;=$B$23,CE34&lt;=$E$23),"控除",""))))</f>
        <v/>
      </c>
      <c r="CF36" s="85" t="str">
        <f t="shared" si="1558"/>
        <v/>
      </c>
      <c r="CG36" s="85" t="str">
        <f t="shared" si="1558"/>
        <v/>
      </c>
      <c r="CH36" s="85" t="str">
        <f>IF($E$19&lt;=CH34,"",IF(AND(CH34&gt;=$B$21,CH34&lt;=$E$21),"控除",IF(AND(CH34&gt;=$B$22,CH34&lt;=$E$22),"控除",IF(AND(CH34&gt;=$B$23,CH34&lt;=$E$23),"控除",""))))</f>
        <v/>
      </c>
      <c r="CI36" s="85" t="str">
        <f t="shared" si="1558"/>
        <v/>
      </c>
      <c r="CJ36" s="86" t="str">
        <f>IF($E$19&lt;=CJ34,"",IF(AND(CJ34&gt;=$B$21,CJ34&lt;=$E$21),"控除",IF(AND(CJ34&gt;=$B$22,CJ34&lt;=$E$22),"控除",IF(AND(CJ34&gt;=$B$23,CJ34&lt;=$E$23),"控除",""))))</f>
        <v/>
      </c>
      <c r="CK36" s="84" t="s">
        <v>36</v>
      </c>
      <c r="CL36" s="85" t="str">
        <f>IF($E$19&lt;=CL34,"",IF(AND(CL34&gt;=$B$21,CL34&lt;=$E$21),"控除",IF(AND(CL34&gt;=$B$22,CL34&lt;=$E$22),"控除",IF(AND(CL34&gt;=$B$23,CL34&lt;=$E$23),"控除",""))))</f>
        <v/>
      </c>
      <c r="CM36" s="85" t="str">
        <f t="shared" ref="CM36:CQ36" si="1559">IF($E$19&lt;=CM34,"",IF(AND(CM34&gt;=$B$21,CM34&lt;=$E$21),"控除",IF(AND(CM34&gt;=$B$22,CM34&lt;=$E$22),"控除",IF(AND(CM34&gt;=$B$23,CM34&lt;=$E$23),"控除",""))))</f>
        <v/>
      </c>
      <c r="CN36" s="85" t="str">
        <f t="shared" si="1559"/>
        <v/>
      </c>
      <c r="CO36" s="85" t="str">
        <f t="shared" si="1559"/>
        <v/>
      </c>
      <c r="CP36" s="85" t="str">
        <f>IF($E$19&lt;=CP34,"",IF(AND(CP34&gt;=$B$21,CP34&lt;=$E$21),"控除",IF(AND(CP34&gt;=$B$22,CP34&lt;=$E$22),"控除",IF(AND(CP34&gt;=$B$23,CP34&lt;=$E$23),"控除",""))))</f>
        <v/>
      </c>
      <c r="CQ36" s="85" t="str">
        <f t="shared" si="1559"/>
        <v/>
      </c>
      <c r="CR36" s="86" t="str">
        <f>IF($E$19&lt;=CR34,"",IF(AND(CR34&gt;=$B$21,CR34&lt;=$E$21),"控除",IF(AND(CR34&gt;=$B$22,CR34&lt;=$E$22),"控除",IF(AND(CR34&gt;=$B$23,CR34&lt;=$E$23),"控除",""))))</f>
        <v/>
      </c>
      <c r="CS36" s="84" t="s">
        <v>36</v>
      </c>
      <c r="CT36" s="85" t="str">
        <f>IF($E$19&lt;=CT34,"",IF(AND(CT34&gt;=$B$21,CT34&lt;=$E$21),"控除",IF(AND(CT34&gt;=$B$22,CT34&lt;=$E$22),"控除",IF(AND(CT34&gt;=$B$23,CT34&lt;=$E$23),"控除",""))))</f>
        <v/>
      </c>
      <c r="CU36" s="85" t="str">
        <f t="shared" ref="CU36:CY36" si="1560">IF($E$19&lt;=CU34,"",IF(AND(CU34&gt;=$B$21,CU34&lt;=$E$21),"控除",IF(AND(CU34&gt;=$B$22,CU34&lt;=$E$22),"控除",IF(AND(CU34&gt;=$B$23,CU34&lt;=$E$23),"控除",""))))</f>
        <v/>
      </c>
      <c r="CV36" s="85" t="str">
        <f t="shared" si="1560"/>
        <v/>
      </c>
      <c r="CW36" s="85" t="str">
        <f t="shared" si="1560"/>
        <v/>
      </c>
      <c r="CX36" s="85" t="str">
        <f>IF($E$19&lt;=CX34,"",IF(AND(CX34&gt;=$B$21,CX34&lt;=$E$21),"控除",IF(AND(CX34&gt;=$B$22,CX34&lt;=$E$22),"控除",IF(AND(CX34&gt;=$B$23,CX34&lt;=$E$23),"控除",""))))</f>
        <v/>
      </c>
      <c r="CY36" s="85" t="str">
        <f t="shared" si="1560"/>
        <v/>
      </c>
      <c r="CZ36" s="86" t="str">
        <f>IF($E$19&lt;=CZ34,"",IF(AND(CZ34&gt;=$B$21,CZ34&lt;=$E$21),"控除",IF(AND(CZ34&gt;=$B$22,CZ34&lt;=$E$22),"控除",IF(AND(CZ34&gt;=$B$23,CZ34&lt;=$E$23),"控除",""))))</f>
        <v/>
      </c>
      <c r="DA36" s="84" t="s">
        <v>36</v>
      </c>
      <c r="DB36" s="85" t="str">
        <f>IF($E$19&lt;=DB34,"",IF(AND(DB34&gt;=$B$21,DB34&lt;=$E$21),"控除",IF(AND(DB34&gt;=$B$22,DB34&lt;=$E$22),"控除",IF(AND(DB34&gt;=$B$23,DB34&lt;=$E$23),"控除",""))))</f>
        <v/>
      </c>
      <c r="DC36" s="85" t="str">
        <f t="shared" ref="DC36:DG36" si="1561">IF($E$19&lt;=DC34,"",IF(AND(DC34&gt;=$B$21,DC34&lt;=$E$21),"控除",IF(AND(DC34&gt;=$B$22,DC34&lt;=$E$22),"控除",IF(AND(DC34&gt;=$B$23,DC34&lt;=$E$23),"控除",""))))</f>
        <v/>
      </c>
      <c r="DD36" s="85" t="str">
        <f t="shared" si="1561"/>
        <v/>
      </c>
      <c r="DE36" s="85" t="str">
        <f t="shared" si="1561"/>
        <v/>
      </c>
      <c r="DF36" s="85" t="str">
        <f>IF($E$19&lt;=DF34,"",IF(AND(DF34&gt;=$B$21,DF34&lt;=$E$21),"控除",IF(AND(DF34&gt;=$B$22,DF34&lt;=$E$22),"控除",IF(AND(DF34&gt;=$B$23,DF34&lt;=$E$23),"控除",""))))</f>
        <v/>
      </c>
      <c r="DG36" s="85" t="str">
        <f t="shared" si="1561"/>
        <v/>
      </c>
      <c r="DH36" s="86" t="str">
        <f>IF($E$19&lt;=DH34,"",IF(AND(DH34&gt;=$B$21,DH34&lt;=$E$21),"控除",IF(AND(DH34&gt;=$B$22,DH34&lt;=$E$22),"控除",IF(AND(DH34&gt;=$B$23,DH34&lt;=$E$23),"控除",""))))</f>
        <v/>
      </c>
      <c r="DI36" s="84" t="s">
        <v>36</v>
      </c>
      <c r="DJ36" s="85" t="str">
        <f>IF($E$19&lt;=DJ34,"",IF(AND(DJ34&gt;=$B$21,DJ34&lt;=$E$21),"控除",IF(AND(DJ34&gt;=$B$22,DJ34&lt;=$E$22),"控除",IF(AND(DJ34&gt;=$B$23,DJ34&lt;=$E$23),"控除",""))))</f>
        <v/>
      </c>
      <c r="DK36" s="85" t="str">
        <f t="shared" ref="DK36:DO36" si="1562">IF($E$19&lt;=DK34,"",IF(AND(DK34&gt;=$B$21,DK34&lt;=$E$21),"控除",IF(AND(DK34&gt;=$B$22,DK34&lt;=$E$22),"控除",IF(AND(DK34&gt;=$B$23,DK34&lt;=$E$23),"控除",""))))</f>
        <v/>
      </c>
      <c r="DL36" s="85" t="str">
        <f t="shared" si="1562"/>
        <v/>
      </c>
      <c r="DM36" s="85" t="str">
        <f t="shared" si="1562"/>
        <v/>
      </c>
      <c r="DN36" s="85" t="str">
        <f>IF($E$19&lt;=DN34,"",IF(AND(DN34&gt;=$B$21,DN34&lt;=$E$21),"控除",IF(AND(DN34&gt;=$B$22,DN34&lt;=$E$22),"控除",IF(AND(DN34&gt;=$B$23,DN34&lt;=$E$23),"控除",""))))</f>
        <v/>
      </c>
      <c r="DO36" s="85" t="str">
        <f t="shared" si="1562"/>
        <v/>
      </c>
      <c r="DP36" s="86" t="str">
        <f>IF($E$19&lt;=DP34,"",IF(AND(DP34&gt;=$B$21,DP34&lt;=$E$21),"控除",IF(AND(DP34&gt;=$B$22,DP34&lt;=$E$22),"控除",IF(AND(DP34&gt;=$B$23,DP34&lt;=$E$23),"控除",""))))</f>
        <v/>
      </c>
      <c r="DQ36" s="84" t="s">
        <v>36</v>
      </c>
      <c r="DR36" s="85" t="str">
        <f>IF($E$19&lt;=DR34,"",IF(AND(DR34&gt;=$B$21,DR34&lt;=$E$21),"控除",IF(AND(DR34&gt;=$B$22,DR34&lt;=$E$22),"控除",IF(AND(DR34&gt;=$B$23,DR34&lt;=$E$23),"控除",""))))</f>
        <v/>
      </c>
      <c r="DS36" s="85" t="str">
        <f t="shared" ref="DS36:DW36" si="1563">IF($E$19&lt;=DS34,"",IF(AND(DS34&gt;=$B$21,DS34&lt;=$E$21),"控除",IF(AND(DS34&gt;=$B$22,DS34&lt;=$E$22),"控除",IF(AND(DS34&gt;=$B$23,DS34&lt;=$E$23),"控除",""))))</f>
        <v/>
      </c>
      <c r="DT36" s="85" t="str">
        <f t="shared" si="1563"/>
        <v/>
      </c>
      <c r="DU36" s="85" t="str">
        <f t="shared" si="1563"/>
        <v/>
      </c>
      <c r="DV36" s="85" t="str">
        <f>IF($E$19&lt;=DV34,"",IF(AND(DV34&gt;=$B$21,DV34&lt;=$E$21),"控除",IF(AND(DV34&gt;=$B$22,DV34&lt;=$E$22),"控除",IF(AND(DV34&gt;=$B$23,DV34&lt;=$E$23),"控除",""))))</f>
        <v/>
      </c>
      <c r="DW36" s="85" t="str">
        <f t="shared" si="1563"/>
        <v/>
      </c>
      <c r="DX36" s="86" t="str">
        <f>IF($E$19&lt;=DX34,"",IF(AND(DX34&gt;=$B$21,DX34&lt;=$E$21),"控除",IF(AND(DX34&gt;=$B$22,DX34&lt;=$E$22),"控除",IF(AND(DX34&gt;=$B$23,DX34&lt;=$E$23),"控除",""))))</f>
        <v/>
      </c>
      <c r="DY36" s="84" t="s">
        <v>36</v>
      </c>
      <c r="DZ36" s="85" t="str">
        <f>IF($E$19&lt;=DZ34,"",IF(AND(DZ34&gt;=$B$21,DZ34&lt;=$E$21),"控除",IF(AND(DZ34&gt;=$B$22,DZ34&lt;=$E$22),"控除",IF(AND(DZ34&gt;=$B$23,DZ34&lt;=$E$23),"控除",""))))</f>
        <v/>
      </c>
      <c r="EA36" s="85" t="str">
        <f t="shared" ref="EA36:EE36" si="1564">IF($E$19&lt;=EA34,"",IF(AND(EA34&gt;=$B$21,EA34&lt;=$E$21),"控除",IF(AND(EA34&gt;=$B$22,EA34&lt;=$E$22),"控除",IF(AND(EA34&gt;=$B$23,EA34&lt;=$E$23),"控除",""))))</f>
        <v/>
      </c>
      <c r="EB36" s="85" t="str">
        <f t="shared" si="1564"/>
        <v/>
      </c>
      <c r="EC36" s="85" t="str">
        <f t="shared" si="1564"/>
        <v/>
      </c>
      <c r="ED36" s="85" t="str">
        <f>IF($E$19&lt;=ED34,"",IF(AND(ED34&gt;=$B$21,ED34&lt;=$E$21),"控除",IF(AND(ED34&gt;=$B$22,ED34&lt;=$E$22),"控除",IF(AND(ED34&gt;=$B$23,ED34&lt;=$E$23),"控除",""))))</f>
        <v/>
      </c>
      <c r="EE36" s="85" t="str">
        <f t="shared" si="1564"/>
        <v/>
      </c>
      <c r="EF36" s="86" t="str">
        <f>IF($E$19&lt;=EF34,"",IF(AND(EF34&gt;=$B$21,EF34&lt;=$E$21),"控除",IF(AND(EF34&gt;=$B$22,EF34&lt;=$E$22),"控除",IF(AND(EF34&gt;=$B$23,EF34&lt;=$E$23),"控除",""))))</f>
        <v/>
      </c>
      <c r="EG36" s="84" t="s">
        <v>36</v>
      </c>
      <c r="EH36" s="85" t="str">
        <f>IF($E$19&lt;=EH34,"",IF(AND(EH34&gt;=$B$21,EH34&lt;=$E$21),"控除",IF(AND(EH34&gt;=$B$22,EH34&lt;=$E$22),"控除",IF(AND(EH34&gt;=$B$23,EH34&lt;=$E$23),"控除",""))))</f>
        <v/>
      </c>
      <c r="EI36" s="85" t="str">
        <f t="shared" ref="EI36:EM36" si="1565">IF($E$19&lt;=EI34,"",IF(AND(EI34&gt;=$B$21,EI34&lt;=$E$21),"控除",IF(AND(EI34&gt;=$B$22,EI34&lt;=$E$22),"控除",IF(AND(EI34&gt;=$B$23,EI34&lt;=$E$23),"控除",""))))</f>
        <v/>
      </c>
      <c r="EJ36" s="85" t="str">
        <f t="shared" si="1565"/>
        <v/>
      </c>
      <c r="EK36" s="85" t="str">
        <f t="shared" si="1565"/>
        <v/>
      </c>
      <c r="EL36" s="85" t="str">
        <f>IF($E$19&lt;=EL34,"",IF(AND(EL34&gt;=$B$21,EL34&lt;=$E$21),"控除",IF(AND(EL34&gt;=$B$22,EL34&lt;=$E$22),"控除",IF(AND(EL34&gt;=$B$23,EL34&lt;=$E$23),"控除",""))))</f>
        <v/>
      </c>
      <c r="EM36" s="85" t="str">
        <f t="shared" si="1565"/>
        <v/>
      </c>
      <c r="EN36" s="86" t="str">
        <f>IF($E$19&lt;=EN34,"",IF(AND(EN34&gt;=$B$21,EN34&lt;=$E$21),"控除",IF(AND(EN34&gt;=$B$22,EN34&lt;=$E$22),"控除",IF(AND(EN34&gt;=$B$23,EN34&lt;=$E$23),"控除",""))))</f>
        <v/>
      </c>
      <c r="EO36" s="84" t="s">
        <v>36</v>
      </c>
      <c r="EP36" s="85" t="str">
        <f>IF($E$19&lt;=EP34,"",IF(AND(EP34&gt;=$B$21,EP34&lt;=$E$21),"控除",IF(AND(EP34&gt;=$B$22,EP34&lt;=$E$22),"控除",IF(AND(EP34&gt;=$B$23,EP34&lt;=$E$23),"控除",""))))</f>
        <v/>
      </c>
      <c r="EQ36" s="85" t="str">
        <f t="shared" ref="EQ36:EU36" si="1566">IF($E$19&lt;=EQ34,"",IF(AND(EQ34&gt;=$B$21,EQ34&lt;=$E$21),"控除",IF(AND(EQ34&gt;=$B$22,EQ34&lt;=$E$22),"控除",IF(AND(EQ34&gt;=$B$23,EQ34&lt;=$E$23),"控除",""))))</f>
        <v/>
      </c>
      <c r="ER36" s="85" t="str">
        <f t="shared" si="1566"/>
        <v/>
      </c>
      <c r="ES36" s="85" t="str">
        <f t="shared" si="1566"/>
        <v/>
      </c>
      <c r="ET36" s="85" t="str">
        <f>IF($E$19&lt;=ET34,"",IF(AND(ET34&gt;=$B$21,ET34&lt;=$E$21),"控除",IF(AND(ET34&gt;=$B$22,ET34&lt;=$E$22),"控除",IF(AND(ET34&gt;=$B$23,ET34&lt;=$E$23),"控除",""))))</f>
        <v/>
      </c>
      <c r="EU36" s="85" t="str">
        <f t="shared" si="1566"/>
        <v/>
      </c>
      <c r="EV36" s="86" t="str">
        <f>IF($E$19&lt;=EV34,"",IF(AND(EV34&gt;=$B$21,EV34&lt;=$E$21),"控除",IF(AND(EV34&gt;=$B$22,EV34&lt;=$E$22),"控除",IF(AND(EV34&gt;=$B$23,EV34&lt;=$E$23),"控除",""))))</f>
        <v/>
      </c>
      <c r="EW36" s="84" t="s">
        <v>36</v>
      </c>
      <c r="EX36" s="85" t="str">
        <f>IF($E$19&lt;=EX34,"",IF(AND(EX34&gt;=$B$21,EX34&lt;=$E$21),"控除",IF(AND(EX34&gt;=$B$22,EX34&lt;=$E$22),"控除",IF(AND(EX34&gt;=$B$23,EX34&lt;=$E$23),"控除",""))))</f>
        <v/>
      </c>
      <c r="EY36" s="85" t="str">
        <f t="shared" ref="EY36:FC36" si="1567">IF($E$19&lt;=EY34,"",IF(AND(EY34&gt;=$B$21,EY34&lt;=$E$21),"控除",IF(AND(EY34&gt;=$B$22,EY34&lt;=$E$22),"控除",IF(AND(EY34&gt;=$B$23,EY34&lt;=$E$23),"控除",""))))</f>
        <v/>
      </c>
      <c r="EZ36" s="85" t="str">
        <f t="shared" si="1567"/>
        <v/>
      </c>
      <c r="FA36" s="85" t="str">
        <f t="shared" si="1567"/>
        <v/>
      </c>
      <c r="FB36" s="85" t="str">
        <f>IF($E$19&lt;=FB34,"",IF(AND(FB34&gt;=$B$21,FB34&lt;=$E$21),"控除",IF(AND(FB34&gt;=$B$22,FB34&lt;=$E$22),"控除",IF(AND(FB34&gt;=$B$23,FB34&lt;=$E$23),"控除",""))))</f>
        <v/>
      </c>
      <c r="FC36" s="85" t="str">
        <f t="shared" si="1567"/>
        <v/>
      </c>
      <c r="FD36" s="86" t="str">
        <f>IF($E$19&lt;=FD34,"",IF(AND(FD34&gt;=$B$21,FD34&lt;=$E$21),"控除",IF(AND(FD34&gt;=$B$22,FD34&lt;=$E$22),"控除",IF(AND(FD34&gt;=$B$23,FD34&lt;=$E$23),"控除",""))))</f>
        <v/>
      </c>
      <c r="FE36" s="84" t="s">
        <v>36</v>
      </c>
      <c r="FF36" s="85" t="str">
        <f>IF($E$19&lt;=FF34,"",IF(AND(FF34&gt;=$B$21,FF34&lt;=$E$21),"控除",IF(AND(FF34&gt;=$B$22,FF34&lt;=$E$22),"控除",IF(AND(FF34&gt;=$B$23,FF34&lt;=$E$23),"控除",""))))</f>
        <v/>
      </c>
      <c r="FG36" s="85" t="str">
        <f t="shared" ref="FG36:FK36" si="1568">IF($E$19&lt;=FG34,"",IF(AND(FG34&gt;=$B$21,FG34&lt;=$E$21),"控除",IF(AND(FG34&gt;=$B$22,FG34&lt;=$E$22),"控除",IF(AND(FG34&gt;=$B$23,FG34&lt;=$E$23),"控除",""))))</f>
        <v/>
      </c>
      <c r="FH36" s="85" t="str">
        <f t="shared" si="1568"/>
        <v/>
      </c>
      <c r="FI36" s="85" t="str">
        <f t="shared" si="1568"/>
        <v/>
      </c>
      <c r="FJ36" s="85" t="str">
        <f>IF($E$19&lt;=FJ34,"",IF(AND(FJ34&gt;=$B$21,FJ34&lt;=$E$21),"控除",IF(AND(FJ34&gt;=$B$22,FJ34&lt;=$E$22),"控除",IF(AND(FJ34&gt;=$B$23,FJ34&lt;=$E$23),"控除",""))))</f>
        <v/>
      </c>
      <c r="FK36" s="85" t="str">
        <f t="shared" si="1568"/>
        <v/>
      </c>
      <c r="FL36" s="86" t="str">
        <f>IF($E$19&lt;=FL34,"",IF(AND(FL34&gt;=$B$21,FL34&lt;=$E$21),"控除",IF(AND(FL34&gt;=$B$22,FL34&lt;=$E$22),"控除",IF(AND(FL34&gt;=$B$23,FL34&lt;=$E$23),"控除",""))))</f>
        <v/>
      </c>
      <c r="FM36" s="84" t="s">
        <v>36</v>
      </c>
      <c r="FN36" s="85" t="str">
        <f>IF($E$19&lt;=FN34,"",IF(AND(FN34&gt;=$B$21,FN34&lt;=$E$21),"控除",IF(AND(FN34&gt;=$B$22,FN34&lt;=$E$22),"控除",IF(AND(FN34&gt;=$B$23,FN34&lt;=$E$23),"控除",""))))</f>
        <v/>
      </c>
      <c r="FO36" s="85" t="str">
        <f t="shared" ref="FO36:FS36" si="1569">IF($E$19&lt;=FO34,"",IF(AND(FO34&gt;=$B$21,FO34&lt;=$E$21),"控除",IF(AND(FO34&gt;=$B$22,FO34&lt;=$E$22),"控除",IF(AND(FO34&gt;=$B$23,FO34&lt;=$E$23),"控除",""))))</f>
        <v/>
      </c>
      <c r="FP36" s="85" t="str">
        <f t="shared" si="1569"/>
        <v/>
      </c>
      <c r="FQ36" s="85" t="str">
        <f t="shared" si="1569"/>
        <v/>
      </c>
      <c r="FR36" s="85" t="str">
        <f>IF($E$19&lt;=FR34,"",IF(AND(FR34&gt;=$B$21,FR34&lt;=$E$21),"控除",IF(AND(FR34&gt;=$B$22,FR34&lt;=$E$22),"控除",IF(AND(FR34&gt;=$B$23,FR34&lt;=$E$23),"控除",""))))</f>
        <v/>
      </c>
      <c r="FS36" s="85" t="str">
        <f t="shared" si="1569"/>
        <v/>
      </c>
      <c r="FT36" s="86" t="str">
        <f>IF($E$19&lt;=FT34,"",IF(AND(FT34&gt;=$B$21,FT34&lt;=$E$21),"控除",IF(AND(FT34&gt;=$B$22,FT34&lt;=$E$22),"控除",IF(AND(FT34&gt;=$B$23,FT34&lt;=$E$23),"控除",""))))</f>
        <v/>
      </c>
      <c r="FU36" s="84" t="s">
        <v>36</v>
      </c>
      <c r="FV36" s="85" t="str">
        <f>IF($E$19&lt;=FV34,"",IF(AND(FV34&gt;=$B$21,FV34&lt;=$E$21),"控除",IF(AND(FV34&gt;=$B$22,FV34&lt;=$E$22),"控除",IF(AND(FV34&gt;=$B$23,FV34&lt;=$E$23),"控除",""))))</f>
        <v/>
      </c>
      <c r="FW36" s="85" t="str">
        <f t="shared" ref="FW36:GA36" si="1570">IF($E$19&lt;=FW34,"",IF(AND(FW34&gt;=$B$21,FW34&lt;=$E$21),"控除",IF(AND(FW34&gt;=$B$22,FW34&lt;=$E$22),"控除",IF(AND(FW34&gt;=$B$23,FW34&lt;=$E$23),"控除",""))))</f>
        <v/>
      </c>
      <c r="FX36" s="85" t="str">
        <f t="shared" si="1570"/>
        <v/>
      </c>
      <c r="FY36" s="85" t="str">
        <f t="shared" si="1570"/>
        <v/>
      </c>
      <c r="FZ36" s="85" t="str">
        <f>IF($E$19&lt;=FZ34,"",IF(AND(FZ34&gt;=$B$21,FZ34&lt;=$E$21),"控除",IF(AND(FZ34&gt;=$B$22,FZ34&lt;=$E$22),"控除",IF(AND(FZ34&gt;=$B$23,FZ34&lt;=$E$23),"控除",""))))</f>
        <v/>
      </c>
      <c r="GA36" s="85" t="str">
        <f t="shared" si="1570"/>
        <v/>
      </c>
      <c r="GB36" s="86" t="str">
        <f>IF($E$19&lt;=GB34,"",IF(AND(GB34&gt;=$B$21,GB34&lt;=$E$21),"控除",IF(AND(GB34&gt;=$B$22,GB34&lt;=$E$22),"控除",IF(AND(GB34&gt;=$B$23,GB34&lt;=$E$23),"控除",""))))</f>
        <v/>
      </c>
      <c r="GC36" s="84" t="s">
        <v>36</v>
      </c>
      <c r="GD36" s="85" t="str">
        <f>IF($E$19&lt;=GD34,"",IF(AND(GD34&gt;=$B$21,GD34&lt;=$E$21),"控除",IF(AND(GD34&gt;=$B$22,GD34&lt;=$E$22),"控除",IF(AND(GD34&gt;=$B$23,GD34&lt;=$E$23),"控除",""))))</f>
        <v/>
      </c>
      <c r="GE36" s="85" t="str">
        <f t="shared" ref="GE36:GI36" si="1571">IF($E$19&lt;=GE34,"",IF(AND(GE34&gt;=$B$21,GE34&lt;=$E$21),"控除",IF(AND(GE34&gt;=$B$22,GE34&lt;=$E$22),"控除",IF(AND(GE34&gt;=$B$23,GE34&lt;=$E$23),"控除",""))))</f>
        <v/>
      </c>
      <c r="GF36" s="85" t="str">
        <f t="shared" si="1571"/>
        <v/>
      </c>
      <c r="GG36" s="85" t="str">
        <f t="shared" si="1571"/>
        <v/>
      </c>
      <c r="GH36" s="85" t="str">
        <f>IF($E$19&lt;=GH34,"",IF(AND(GH34&gt;=$B$21,GH34&lt;=$E$21),"控除",IF(AND(GH34&gt;=$B$22,GH34&lt;=$E$22),"控除",IF(AND(GH34&gt;=$B$23,GH34&lt;=$E$23),"控除",""))))</f>
        <v/>
      </c>
      <c r="GI36" s="85" t="str">
        <f t="shared" si="1571"/>
        <v/>
      </c>
      <c r="GJ36" s="86" t="str">
        <f>IF($E$19&lt;=GJ34,"",IF(AND(GJ34&gt;=$B$21,GJ34&lt;=$E$21),"控除",IF(AND(GJ34&gt;=$B$22,GJ34&lt;=$E$22),"控除",IF(AND(GJ34&gt;=$B$23,GJ34&lt;=$E$23),"控除",""))))</f>
        <v/>
      </c>
      <c r="GK36" s="84" t="s">
        <v>36</v>
      </c>
      <c r="GL36" s="85" t="str">
        <f>IF($E$19&lt;=GL34,"",IF(AND(GL34&gt;=$B$21,GL34&lt;=$E$21),"控除",IF(AND(GL34&gt;=$B$22,GL34&lt;=$E$22),"控除",IF(AND(GL34&gt;=$B$23,GL34&lt;=$E$23),"控除",""))))</f>
        <v/>
      </c>
      <c r="GM36" s="85" t="str">
        <f t="shared" ref="GM36:GQ36" si="1572">IF($E$19&lt;=GM34,"",IF(AND(GM34&gt;=$B$21,GM34&lt;=$E$21),"控除",IF(AND(GM34&gt;=$B$22,GM34&lt;=$E$22),"控除",IF(AND(GM34&gt;=$B$23,GM34&lt;=$E$23),"控除",""))))</f>
        <v/>
      </c>
      <c r="GN36" s="85" t="str">
        <f t="shared" si="1572"/>
        <v/>
      </c>
      <c r="GO36" s="85" t="str">
        <f t="shared" si="1572"/>
        <v/>
      </c>
      <c r="GP36" s="85" t="str">
        <f>IF($E$19&lt;=GP34,"",IF(AND(GP34&gt;=$B$21,GP34&lt;=$E$21),"控除",IF(AND(GP34&gt;=$B$22,GP34&lt;=$E$22),"控除",IF(AND(GP34&gt;=$B$23,GP34&lt;=$E$23),"控除",""))))</f>
        <v/>
      </c>
      <c r="GQ36" s="85" t="str">
        <f t="shared" si="1572"/>
        <v/>
      </c>
      <c r="GR36" s="86" t="str">
        <f>IF($E$19&lt;=GR34,"",IF(AND(GR34&gt;=$B$21,GR34&lt;=$E$21),"控除",IF(AND(GR34&gt;=$B$22,GR34&lt;=$E$22),"控除",IF(AND(GR34&gt;=$B$23,GR34&lt;=$E$23),"控除",""))))</f>
        <v/>
      </c>
      <c r="GS36" s="84" t="s">
        <v>36</v>
      </c>
      <c r="GT36" s="85" t="str">
        <f>IF($E$19&lt;=GT34,"",IF(AND(GT34&gt;=$B$21,GT34&lt;=$E$21),"控除",IF(AND(GT34&gt;=$B$22,GT34&lt;=$E$22),"控除",IF(AND(GT34&gt;=$B$23,GT34&lt;=$E$23),"控除",""))))</f>
        <v/>
      </c>
      <c r="GU36" s="85" t="str">
        <f t="shared" ref="GU36:GY36" si="1573">IF($E$19&lt;=GU34,"",IF(AND(GU34&gt;=$B$21,GU34&lt;=$E$21),"控除",IF(AND(GU34&gt;=$B$22,GU34&lt;=$E$22),"控除",IF(AND(GU34&gt;=$B$23,GU34&lt;=$E$23),"控除",""))))</f>
        <v/>
      </c>
      <c r="GV36" s="85" t="str">
        <f t="shared" si="1573"/>
        <v/>
      </c>
      <c r="GW36" s="85" t="str">
        <f t="shared" si="1573"/>
        <v/>
      </c>
      <c r="GX36" s="85" t="str">
        <f>IF($E$19&lt;=GX34,"",IF(AND(GX34&gt;=$B$21,GX34&lt;=$E$21),"控除",IF(AND(GX34&gt;=$B$22,GX34&lt;=$E$22),"控除",IF(AND(GX34&gt;=$B$23,GX34&lt;=$E$23),"控除",""))))</f>
        <v/>
      </c>
      <c r="GY36" s="85" t="str">
        <f t="shared" si="1573"/>
        <v/>
      </c>
      <c r="GZ36" s="86" t="str">
        <f>IF($E$19&lt;=GZ34,"",IF(AND(GZ34&gt;=$B$21,GZ34&lt;=$E$21),"控除",IF(AND(GZ34&gt;=$B$22,GZ34&lt;=$E$22),"控除",IF(AND(GZ34&gt;=$B$23,GZ34&lt;=$E$23),"控除",""))))</f>
        <v/>
      </c>
      <c r="HA36" s="84" t="s">
        <v>36</v>
      </c>
      <c r="HB36" s="85" t="str">
        <f>IF($E$19&lt;=HB34,"",IF(AND(HB34&gt;=$B$21,HB34&lt;=$E$21),"控除",IF(AND(HB34&gt;=$B$22,HB34&lt;=$E$22),"控除",IF(AND(HB34&gt;=$B$23,HB34&lt;=$E$23),"控除",""))))</f>
        <v/>
      </c>
      <c r="HC36" s="85" t="str">
        <f t="shared" ref="HC36:HG36" si="1574">IF($E$19&lt;=HC34,"",IF(AND(HC34&gt;=$B$21,HC34&lt;=$E$21),"控除",IF(AND(HC34&gt;=$B$22,HC34&lt;=$E$22),"控除",IF(AND(HC34&gt;=$B$23,HC34&lt;=$E$23),"控除",""))))</f>
        <v/>
      </c>
      <c r="HD36" s="85" t="str">
        <f t="shared" si="1574"/>
        <v/>
      </c>
      <c r="HE36" s="85" t="str">
        <f t="shared" si="1574"/>
        <v/>
      </c>
      <c r="HF36" s="85" t="str">
        <f>IF($E$19&lt;=HF34,"",IF(AND(HF34&gt;=$B$21,HF34&lt;=$E$21),"控除",IF(AND(HF34&gt;=$B$22,HF34&lt;=$E$22),"控除",IF(AND(HF34&gt;=$B$23,HF34&lt;=$E$23),"控除",""))))</f>
        <v/>
      </c>
      <c r="HG36" s="85" t="str">
        <f t="shared" si="1574"/>
        <v/>
      </c>
      <c r="HH36" s="86" t="str">
        <f>IF($E$19&lt;=HH34,"",IF(AND(HH34&gt;=$B$21,HH34&lt;=$E$21),"控除",IF(AND(HH34&gt;=$B$22,HH34&lt;=$E$22),"控除",IF(AND(HH34&gt;=$B$23,HH34&lt;=$E$23),"控除",""))))</f>
        <v/>
      </c>
      <c r="HI36" s="84" t="s">
        <v>36</v>
      </c>
      <c r="HJ36" s="85" t="str">
        <f>IF($E$19&lt;=HJ34,"",IF(AND(HJ34&gt;=$B$21,HJ34&lt;=$E$21),"控除",IF(AND(HJ34&gt;=$B$22,HJ34&lt;=$E$22),"控除",IF(AND(HJ34&gt;=$B$23,HJ34&lt;=$E$23),"控除",""))))</f>
        <v/>
      </c>
      <c r="HK36" s="85" t="str">
        <f t="shared" ref="HK36:HM36" si="1575">IF($E$19&lt;=HK34,"",IF(AND(HK34&gt;=$B$21,HK34&lt;=$E$21),"控除",IF(AND(HK34&gt;=$B$22,HK34&lt;=$E$22),"控除",IF(AND(HK34&gt;=$B$23,HK34&lt;=$E$23),"控除",""))))</f>
        <v/>
      </c>
      <c r="HL36" s="85" t="str">
        <f t="shared" si="1575"/>
        <v/>
      </c>
      <c r="HM36" s="85" t="str">
        <f t="shared" si="1575"/>
        <v/>
      </c>
      <c r="HN36" s="85" t="str">
        <f>IF($E$19&lt;=HN34,"",IF(AND(HN34&gt;=$B$21,HN34&lt;=$E$21),"控除",IF(AND(HN34&gt;=$B$22,HN34&lt;=$E$22),"控除",IF(AND(HN34&gt;=$B$23,HN34&lt;=$E$23),"控除",""))))</f>
        <v/>
      </c>
      <c r="HO36" s="85" t="str">
        <f t="shared" ref="HO36" si="1576">IF($E$19&lt;=HO34,"",IF(AND(HO34&gt;=$B$21,HO34&lt;=$E$21),"控除",IF(AND(HO34&gt;=$B$22,HO34&lt;=$E$22),"控除",IF(AND(HO34&gt;=$B$23,HO34&lt;=$E$23),"控除",""))))</f>
        <v/>
      </c>
      <c r="HP36" s="86" t="str">
        <f>IF($E$19&lt;=HP34,"",IF(AND(HP34&gt;=$B$21,HP34&lt;=$E$21),"控除",IF(AND(HP34&gt;=$B$22,HP34&lt;=$E$22),"控除",IF(AND(HP34&gt;=$B$23,HP34&lt;=$E$23),"控除",""))))</f>
        <v/>
      </c>
      <c r="HQ36" s="84" t="s">
        <v>36</v>
      </c>
      <c r="HR36" s="85" t="str">
        <f>IF($E$19&lt;=HR34,"",IF(AND(HR34&gt;=$B$21,HR34&lt;=$E$21),"控除",IF(AND(HR34&gt;=$B$22,HR34&lt;=$E$22),"控除",IF(AND(HR34&gt;=$B$23,HR34&lt;=$E$23),"控除",""))))</f>
        <v/>
      </c>
      <c r="HS36" s="85" t="str">
        <f t="shared" ref="HS36:HU36" si="1577">IF($E$19&lt;=HS34,"",IF(AND(HS34&gt;=$B$21,HS34&lt;=$E$21),"控除",IF(AND(HS34&gt;=$B$22,HS34&lt;=$E$22),"控除",IF(AND(HS34&gt;=$B$23,HS34&lt;=$E$23),"控除",""))))</f>
        <v/>
      </c>
      <c r="HT36" s="85" t="str">
        <f t="shared" si="1577"/>
        <v/>
      </c>
      <c r="HU36" s="85" t="str">
        <f t="shared" si="1577"/>
        <v/>
      </c>
      <c r="HV36" s="85" t="str">
        <f>IF($E$19&lt;=HV34,"",IF(AND(HV34&gt;=$B$21,HV34&lt;=$E$21),"控除",IF(AND(HV34&gt;=$B$22,HV34&lt;=$E$22),"控除",IF(AND(HV34&gt;=$B$23,HV34&lt;=$E$23),"控除",""))))</f>
        <v/>
      </c>
      <c r="HW36" s="85" t="str">
        <f t="shared" ref="HW36" si="1578">IF($E$19&lt;=HW34,"",IF(AND(HW34&gt;=$B$21,HW34&lt;=$E$21),"控除",IF(AND(HW34&gt;=$B$22,HW34&lt;=$E$22),"控除",IF(AND(HW34&gt;=$B$23,HW34&lt;=$E$23),"控除",""))))</f>
        <v/>
      </c>
      <c r="HX36" s="86" t="str">
        <f>IF($E$19&lt;=HX34,"",IF(AND(HX34&gt;=$B$21,HX34&lt;=$E$21),"控除",IF(AND(HX34&gt;=$B$22,HX34&lt;=$E$22),"控除",IF(AND(HX34&gt;=$B$23,HX34&lt;=$E$23),"控除",""))))</f>
        <v/>
      </c>
      <c r="HY36" s="84" t="s">
        <v>36</v>
      </c>
      <c r="HZ36" s="85" t="str">
        <f>IF($E$19&lt;=HZ34,"",IF(AND(HZ34&gt;=$B$21,HZ34&lt;=$E$21),"控除",IF(AND(HZ34&gt;=$B$22,HZ34&lt;=$E$22),"控除",IF(AND(HZ34&gt;=$B$23,HZ34&lt;=$E$23),"控除",""))))</f>
        <v/>
      </c>
      <c r="IA36" s="85" t="str">
        <f t="shared" ref="IA36:IC36" si="1579">IF($E$19&lt;=IA34,"",IF(AND(IA34&gt;=$B$21,IA34&lt;=$E$21),"控除",IF(AND(IA34&gt;=$B$22,IA34&lt;=$E$22),"控除",IF(AND(IA34&gt;=$B$23,IA34&lt;=$E$23),"控除",""))))</f>
        <v/>
      </c>
      <c r="IB36" s="85" t="str">
        <f t="shared" si="1579"/>
        <v/>
      </c>
      <c r="IC36" s="85" t="str">
        <f t="shared" si="1579"/>
        <v/>
      </c>
      <c r="ID36" s="85" t="str">
        <f>IF($E$19&lt;=ID34,"",IF(AND(ID34&gt;=$B$21,ID34&lt;=$E$21),"控除",IF(AND(ID34&gt;=$B$22,ID34&lt;=$E$22),"控除",IF(AND(ID34&gt;=$B$23,ID34&lt;=$E$23),"控除",""))))</f>
        <v/>
      </c>
      <c r="IE36" s="85" t="str">
        <f t="shared" ref="IE36" si="1580">IF($E$19&lt;=IE34,"",IF(AND(IE34&gt;=$B$21,IE34&lt;=$E$21),"控除",IF(AND(IE34&gt;=$B$22,IE34&lt;=$E$22),"控除",IF(AND(IE34&gt;=$B$23,IE34&lt;=$E$23),"控除",""))))</f>
        <v/>
      </c>
      <c r="IF36" s="86" t="str">
        <f>IF($E$19&lt;=IF34,"",IF(AND(IF34&gt;=$B$21,IF34&lt;=$E$21),"控除",IF(AND(IF34&gt;=$B$22,IF34&lt;=$E$22),"控除",IF(AND(IF34&gt;=$B$23,IF34&lt;=$E$23),"控除",""))))</f>
        <v/>
      </c>
      <c r="IG36" s="84" t="s">
        <v>36</v>
      </c>
      <c r="IH36" s="85" t="str">
        <f>IF($E$19&lt;=IH34,"",IF(AND(IH34&gt;=$B$21,IH34&lt;=$E$21),"控除",IF(AND(IH34&gt;=$B$22,IH34&lt;=$E$22),"控除",IF(AND(IH34&gt;=$B$23,IH34&lt;=$E$23),"控除",""))))</f>
        <v/>
      </c>
      <c r="II36" s="85" t="str">
        <f t="shared" ref="II36:IK36" si="1581">IF($E$19&lt;=II34,"",IF(AND(II34&gt;=$B$21,II34&lt;=$E$21),"控除",IF(AND(II34&gt;=$B$22,II34&lt;=$E$22),"控除",IF(AND(II34&gt;=$B$23,II34&lt;=$E$23),"控除",""))))</f>
        <v/>
      </c>
      <c r="IJ36" s="85" t="str">
        <f t="shared" si="1581"/>
        <v/>
      </c>
      <c r="IK36" s="85" t="str">
        <f t="shared" si="1581"/>
        <v/>
      </c>
      <c r="IL36" s="85" t="str">
        <f>IF($E$19&lt;=IL34,"",IF(AND(IL34&gt;=$B$21,IL34&lt;=$E$21),"控除",IF(AND(IL34&gt;=$B$22,IL34&lt;=$E$22),"控除",IF(AND(IL34&gt;=$B$23,IL34&lt;=$E$23),"控除",""))))</f>
        <v/>
      </c>
      <c r="IM36" s="85" t="str">
        <f t="shared" ref="IM36" si="1582">IF($E$19&lt;=IM34,"",IF(AND(IM34&gt;=$B$21,IM34&lt;=$E$21),"控除",IF(AND(IM34&gt;=$B$22,IM34&lt;=$E$22),"控除",IF(AND(IM34&gt;=$B$23,IM34&lt;=$E$23),"控除",""))))</f>
        <v/>
      </c>
      <c r="IN36" s="86" t="str">
        <f>IF($E$19&lt;=IN34,"",IF(AND(IN34&gt;=$B$21,IN34&lt;=$E$21),"控除",IF(AND(IN34&gt;=$B$22,IN34&lt;=$E$22),"控除",IF(AND(IN34&gt;=$B$23,IN34&lt;=$E$23),"控除",""))))</f>
        <v/>
      </c>
      <c r="IO36" s="84" t="s">
        <v>36</v>
      </c>
      <c r="IP36" s="85" t="str">
        <f>IF($E$19&lt;=IP34,"",IF(AND(IP34&gt;=$B$21,IP34&lt;=$E$21),"控除",IF(AND(IP34&gt;=$B$22,IP34&lt;=$E$22),"控除",IF(AND(IP34&gt;=$B$23,IP34&lt;=$E$23),"控除",""))))</f>
        <v/>
      </c>
      <c r="IQ36" s="85" t="str">
        <f t="shared" ref="IQ36:IS36" si="1583">IF($E$19&lt;=IQ34,"",IF(AND(IQ34&gt;=$B$21,IQ34&lt;=$E$21),"控除",IF(AND(IQ34&gt;=$B$22,IQ34&lt;=$E$22),"控除",IF(AND(IQ34&gt;=$B$23,IQ34&lt;=$E$23),"控除",""))))</f>
        <v/>
      </c>
      <c r="IR36" s="85" t="str">
        <f t="shared" si="1583"/>
        <v/>
      </c>
      <c r="IS36" s="85" t="str">
        <f t="shared" si="1583"/>
        <v/>
      </c>
      <c r="IT36" s="85" t="str">
        <f>IF($E$19&lt;=IT34,"",IF(AND(IT34&gt;=$B$21,IT34&lt;=$E$21),"控除",IF(AND(IT34&gt;=$B$22,IT34&lt;=$E$22),"控除",IF(AND(IT34&gt;=$B$23,IT34&lt;=$E$23),"控除",""))))</f>
        <v/>
      </c>
      <c r="IU36" s="85" t="str">
        <f t="shared" ref="IU36" si="1584">IF($E$19&lt;=IU34,"",IF(AND(IU34&gt;=$B$21,IU34&lt;=$E$21),"控除",IF(AND(IU34&gt;=$B$22,IU34&lt;=$E$22),"控除",IF(AND(IU34&gt;=$B$23,IU34&lt;=$E$23),"控除",""))))</f>
        <v/>
      </c>
      <c r="IV36" s="86" t="str">
        <f>IF($E$19&lt;=IV34,"",IF(AND(IV34&gt;=$B$21,IV34&lt;=$E$21),"控除",IF(AND(IV34&gt;=$B$22,IV34&lt;=$E$22),"控除",IF(AND(IV34&gt;=$B$23,IV34&lt;=$E$23),"控除",""))))</f>
        <v/>
      </c>
      <c r="IW36" s="84" t="s">
        <v>36</v>
      </c>
      <c r="IX36" s="85" t="str">
        <f>IF($E$19&lt;=IX34,"",IF(AND(IX34&gt;=$B$21,IX34&lt;=$E$21),"控除",IF(AND(IX34&gt;=$B$22,IX34&lt;=$E$22),"控除",IF(AND(IX34&gt;=$B$23,IX34&lt;=$E$23),"控除",""))))</f>
        <v/>
      </c>
      <c r="IY36" s="85" t="str">
        <f t="shared" ref="IY36:JA36" si="1585">IF($E$19&lt;=IY34,"",IF(AND(IY34&gt;=$B$21,IY34&lt;=$E$21),"控除",IF(AND(IY34&gt;=$B$22,IY34&lt;=$E$22),"控除",IF(AND(IY34&gt;=$B$23,IY34&lt;=$E$23),"控除",""))))</f>
        <v/>
      </c>
      <c r="IZ36" s="85" t="str">
        <f t="shared" si="1585"/>
        <v/>
      </c>
      <c r="JA36" s="85" t="str">
        <f t="shared" si="1585"/>
        <v/>
      </c>
      <c r="JB36" s="85" t="str">
        <f>IF($E$19&lt;=JB34,"",IF(AND(JB34&gt;=$B$21,JB34&lt;=$E$21),"控除",IF(AND(JB34&gt;=$B$22,JB34&lt;=$E$22),"控除",IF(AND(JB34&gt;=$B$23,JB34&lt;=$E$23),"控除",""))))</f>
        <v/>
      </c>
      <c r="JC36" s="85" t="str">
        <f t="shared" ref="JC36" si="1586">IF($E$19&lt;=JC34,"",IF(AND(JC34&gt;=$B$21,JC34&lt;=$E$21),"控除",IF(AND(JC34&gt;=$B$22,JC34&lt;=$E$22),"控除",IF(AND(JC34&gt;=$B$23,JC34&lt;=$E$23),"控除",""))))</f>
        <v/>
      </c>
      <c r="JD36" s="86" t="str">
        <f>IF($E$19&lt;=JD34,"",IF(AND(JD34&gt;=$B$21,JD34&lt;=$E$21),"控除",IF(AND(JD34&gt;=$B$22,JD34&lt;=$E$22),"控除",IF(AND(JD34&gt;=$B$23,JD34&lt;=$E$23),"控除",""))))</f>
        <v/>
      </c>
      <c r="JE36" s="84" t="s">
        <v>36</v>
      </c>
      <c r="JF36" s="85" t="str">
        <f>IF($E$19&lt;=JF34,"",IF(AND(JF34&gt;=$B$21,JF34&lt;=$E$21),"控除",IF(AND(JF34&gt;=$B$22,JF34&lt;=$E$22),"控除",IF(AND(JF34&gt;=$B$23,JF34&lt;=$E$23),"控除",""))))</f>
        <v/>
      </c>
      <c r="JG36" s="85" t="str">
        <f t="shared" ref="JG36:JI36" si="1587">IF($E$19&lt;=JG34,"",IF(AND(JG34&gt;=$B$21,JG34&lt;=$E$21),"控除",IF(AND(JG34&gt;=$B$22,JG34&lt;=$E$22),"控除",IF(AND(JG34&gt;=$B$23,JG34&lt;=$E$23),"控除",""))))</f>
        <v/>
      </c>
      <c r="JH36" s="85" t="str">
        <f t="shared" si="1587"/>
        <v/>
      </c>
      <c r="JI36" s="85" t="str">
        <f t="shared" si="1587"/>
        <v/>
      </c>
      <c r="JJ36" s="85" t="str">
        <f>IF($E$19&lt;=JJ34,"",IF(AND(JJ34&gt;=$B$21,JJ34&lt;=$E$21),"控除",IF(AND(JJ34&gt;=$B$22,JJ34&lt;=$E$22),"控除",IF(AND(JJ34&gt;=$B$23,JJ34&lt;=$E$23),"控除",""))))</f>
        <v/>
      </c>
      <c r="JK36" s="85" t="str">
        <f t="shared" ref="JK36" si="1588">IF($E$19&lt;=JK34,"",IF(AND(JK34&gt;=$B$21,JK34&lt;=$E$21),"控除",IF(AND(JK34&gt;=$B$22,JK34&lt;=$E$22),"控除",IF(AND(JK34&gt;=$B$23,JK34&lt;=$E$23),"控除",""))))</f>
        <v/>
      </c>
      <c r="JL36" s="86" t="str">
        <f>IF($E$19&lt;=JL34,"",IF(AND(JL34&gt;=$B$21,JL34&lt;=$E$21),"控除",IF(AND(JL34&gt;=$B$22,JL34&lt;=$E$22),"控除",IF(AND(JL34&gt;=$B$23,JL34&lt;=$E$23),"控除",""))))</f>
        <v/>
      </c>
      <c r="JM36" s="84" t="s">
        <v>36</v>
      </c>
      <c r="JN36" s="85" t="str">
        <f>IF($E$19&lt;=JN34,"",IF(AND(JN34&gt;=$B$21,JN34&lt;=$E$21),"控除",IF(AND(JN34&gt;=$B$22,JN34&lt;=$E$22),"控除",IF(AND(JN34&gt;=$B$23,JN34&lt;=$E$23),"控除",""))))</f>
        <v/>
      </c>
      <c r="JO36" s="85" t="str">
        <f t="shared" ref="JO36:JQ36" si="1589">IF($E$19&lt;=JO34,"",IF(AND(JO34&gt;=$B$21,JO34&lt;=$E$21),"控除",IF(AND(JO34&gt;=$B$22,JO34&lt;=$E$22),"控除",IF(AND(JO34&gt;=$B$23,JO34&lt;=$E$23),"控除",""))))</f>
        <v/>
      </c>
      <c r="JP36" s="85" t="str">
        <f t="shared" si="1589"/>
        <v/>
      </c>
      <c r="JQ36" s="85" t="str">
        <f t="shared" si="1589"/>
        <v/>
      </c>
      <c r="JR36" s="85" t="str">
        <f>IF($E$19&lt;=JR34,"",IF(AND(JR34&gt;=$B$21,JR34&lt;=$E$21),"控除",IF(AND(JR34&gt;=$B$22,JR34&lt;=$E$22),"控除",IF(AND(JR34&gt;=$B$23,JR34&lt;=$E$23),"控除",""))))</f>
        <v/>
      </c>
      <c r="JS36" s="85" t="str">
        <f t="shared" ref="JS36" si="1590">IF($E$19&lt;=JS34,"",IF(AND(JS34&gt;=$B$21,JS34&lt;=$E$21),"控除",IF(AND(JS34&gt;=$B$22,JS34&lt;=$E$22),"控除",IF(AND(JS34&gt;=$B$23,JS34&lt;=$E$23),"控除",""))))</f>
        <v/>
      </c>
      <c r="JT36" s="86" t="str">
        <f>IF($E$19&lt;=JT34,"",IF(AND(JT34&gt;=$B$21,JT34&lt;=$E$21),"控除",IF(AND(JT34&gt;=$B$22,JT34&lt;=$E$22),"控除",IF(AND(JT34&gt;=$B$23,JT34&lt;=$E$23),"控除",""))))</f>
        <v/>
      </c>
      <c r="JU36" s="84" t="s">
        <v>36</v>
      </c>
      <c r="JV36" s="85" t="str">
        <f>IF($E$19&lt;=JV34,"",IF(AND(JV34&gt;=$B$21,JV34&lt;=$E$21),"控除",IF(AND(JV34&gt;=$B$22,JV34&lt;=$E$22),"控除",IF(AND(JV34&gt;=$B$23,JV34&lt;=$E$23),"控除",""))))</f>
        <v/>
      </c>
      <c r="JW36" s="85" t="str">
        <f t="shared" ref="JW36:JY36" si="1591">IF($E$19&lt;=JW34,"",IF(AND(JW34&gt;=$B$21,JW34&lt;=$E$21),"控除",IF(AND(JW34&gt;=$B$22,JW34&lt;=$E$22),"控除",IF(AND(JW34&gt;=$B$23,JW34&lt;=$E$23),"控除",""))))</f>
        <v/>
      </c>
      <c r="JX36" s="85" t="str">
        <f t="shared" si="1591"/>
        <v/>
      </c>
      <c r="JY36" s="85" t="str">
        <f t="shared" si="1591"/>
        <v/>
      </c>
      <c r="JZ36" s="85" t="str">
        <f>IF($E$19&lt;=JZ34,"",IF(AND(JZ34&gt;=$B$21,JZ34&lt;=$E$21),"控除",IF(AND(JZ34&gt;=$B$22,JZ34&lt;=$E$22),"控除",IF(AND(JZ34&gt;=$B$23,JZ34&lt;=$E$23),"控除",""))))</f>
        <v/>
      </c>
      <c r="KA36" s="85" t="str">
        <f t="shared" ref="KA36" si="1592">IF($E$19&lt;=KA34,"",IF(AND(KA34&gt;=$B$21,KA34&lt;=$E$21),"控除",IF(AND(KA34&gt;=$B$22,KA34&lt;=$E$22),"控除",IF(AND(KA34&gt;=$B$23,KA34&lt;=$E$23),"控除",""))))</f>
        <v/>
      </c>
      <c r="KB36" s="86" t="str">
        <f>IF($E$19&lt;=KB34,"",IF(AND(KB34&gt;=$B$21,KB34&lt;=$E$21),"控除",IF(AND(KB34&gt;=$B$22,KB34&lt;=$E$22),"控除",IF(AND(KB34&gt;=$B$23,KB34&lt;=$E$23),"控除",""))))</f>
        <v/>
      </c>
      <c r="KC36" s="84" t="s">
        <v>36</v>
      </c>
      <c r="KD36" s="85" t="str">
        <f>IF($E$19&lt;=KD34,"",IF(AND(KD34&gt;=$B$21,KD34&lt;=$E$21),"控除",IF(AND(KD34&gt;=$B$22,KD34&lt;=$E$22),"控除",IF(AND(KD34&gt;=$B$23,KD34&lt;=$E$23),"控除",""))))</f>
        <v/>
      </c>
      <c r="KE36" s="85" t="str">
        <f t="shared" ref="KE36:KG36" si="1593">IF($E$19&lt;=KE34,"",IF(AND(KE34&gt;=$B$21,KE34&lt;=$E$21),"控除",IF(AND(KE34&gt;=$B$22,KE34&lt;=$E$22),"控除",IF(AND(KE34&gt;=$B$23,KE34&lt;=$E$23),"控除",""))))</f>
        <v/>
      </c>
      <c r="KF36" s="85" t="str">
        <f t="shared" si="1593"/>
        <v/>
      </c>
      <c r="KG36" s="85" t="str">
        <f t="shared" si="1593"/>
        <v/>
      </c>
      <c r="KH36" s="85" t="str">
        <f>IF($E$19&lt;=KH34,"",IF(AND(KH34&gt;=$B$21,KH34&lt;=$E$21),"控除",IF(AND(KH34&gt;=$B$22,KH34&lt;=$E$22),"控除",IF(AND(KH34&gt;=$B$23,KH34&lt;=$E$23),"控除",""))))</f>
        <v/>
      </c>
      <c r="KI36" s="85" t="str">
        <f t="shared" ref="KI36" si="1594">IF($E$19&lt;=KI34,"",IF(AND(KI34&gt;=$B$21,KI34&lt;=$E$21),"控除",IF(AND(KI34&gt;=$B$22,KI34&lt;=$E$22),"控除",IF(AND(KI34&gt;=$B$23,KI34&lt;=$E$23),"控除",""))))</f>
        <v/>
      </c>
      <c r="KJ36" s="86" t="str">
        <f>IF($E$19&lt;=KJ34,"",IF(AND(KJ34&gt;=$B$21,KJ34&lt;=$E$21),"控除",IF(AND(KJ34&gt;=$B$22,KJ34&lt;=$E$22),"控除",IF(AND(KJ34&gt;=$B$23,KJ34&lt;=$E$23),"控除",""))))</f>
        <v/>
      </c>
      <c r="KK36" s="84" t="s">
        <v>36</v>
      </c>
      <c r="KL36" s="85" t="str">
        <f>IF($E$19&lt;=KL34,"",IF(AND(KL34&gt;=$B$21,KL34&lt;=$E$21),"控除",IF(AND(KL34&gt;=$B$22,KL34&lt;=$E$22),"控除",IF(AND(KL34&gt;=$B$23,KL34&lt;=$E$23),"控除",""))))</f>
        <v/>
      </c>
      <c r="KM36" s="85" t="str">
        <f t="shared" ref="KM36:KO36" si="1595">IF($E$19&lt;=KM34,"",IF(AND(KM34&gt;=$B$21,KM34&lt;=$E$21),"控除",IF(AND(KM34&gt;=$B$22,KM34&lt;=$E$22),"控除",IF(AND(KM34&gt;=$B$23,KM34&lt;=$E$23),"控除",""))))</f>
        <v/>
      </c>
      <c r="KN36" s="85" t="str">
        <f t="shared" si="1595"/>
        <v/>
      </c>
      <c r="KO36" s="85" t="str">
        <f t="shared" si="1595"/>
        <v/>
      </c>
      <c r="KP36" s="85" t="str">
        <f>IF($E$19&lt;=KP34,"",IF(AND(KP34&gt;=$B$21,KP34&lt;=$E$21),"控除",IF(AND(KP34&gt;=$B$22,KP34&lt;=$E$22),"控除",IF(AND(KP34&gt;=$B$23,KP34&lt;=$E$23),"控除",""))))</f>
        <v/>
      </c>
      <c r="KQ36" s="85" t="str">
        <f t="shared" ref="KQ36" si="1596">IF($E$19&lt;=KQ34,"",IF(AND(KQ34&gt;=$B$21,KQ34&lt;=$E$21),"控除",IF(AND(KQ34&gt;=$B$22,KQ34&lt;=$E$22),"控除",IF(AND(KQ34&gt;=$B$23,KQ34&lt;=$E$23),"控除",""))))</f>
        <v/>
      </c>
      <c r="KR36" s="86" t="str">
        <f>IF($E$19&lt;=KR34,"",IF(AND(KR34&gt;=$B$21,KR34&lt;=$E$21),"控除",IF(AND(KR34&gt;=$B$22,KR34&lt;=$E$22),"控除",IF(AND(KR34&gt;=$B$23,KR34&lt;=$E$23),"控除",""))))</f>
        <v/>
      </c>
      <c r="KS36" s="84" t="s">
        <v>36</v>
      </c>
      <c r="KT36" s="85" t="str">
        <f>IF($E$19&lt;=KT34,"",IF(AND(KT34&gt;=$B$21,KT34&lt;=$E$21),"控除",IF(AND(KT34&gt;=$B$22,KT34&lt;=$E$22),"控除",IF(AND(KT34&gt;=$B$23,KT34&lt;=$E$23),"控除",""))))</f>
        <v/>
      </c>
      <c r="KU36" s="85" t="str">
        <f t="shared" ref="KU36:KW36" si="1597">IF($E$19&lt;=KU34,"",IF(AND(KU34&gt;=$B$21,KU34&lt;=$E$21),"控除",IF(AND(KU34&gt;=$B$22,KU34&lt;=$E$22),"控除",IF(AND(KU34&gt;=$B$23,KU34&lt;=$E$23),"控除",""))))</f>
        <v/>
      </c>
      <c r="KV36" s="85" t="str">
        <f t="shared" si="1597"/>
        <v/>
      </c>
      <c r="KW36" s="85" t="str">
        <f t="shared" si="1597"/>
        <v/>
      </c>
      <c r="KX36" s="85" t="str">
        <f>IF($E$19&lt;=KX34,"",IF(AND(KX34&gt;=$B$21,KX34&lt;=$E$21),"控除",IF(AND(KX34&gt;=$B$22,KX34&lt;=$E$22),"控除",IF(AND(KX34&gt;=$B$23,KX34&lt;=$E$23),"控除",""))))</f>
        <v/>
      </c>
      <c r="KY36" s="85" t="str">
        <f t="shared" ref="KY36" si="1598">IF($E$19&lt;=KY34,"",IF(AND(KY34&gt;=$B$21,KY34&lt;=$E$21),"控除",IF(AND(KY34&gt;=$B$22,KY34&lt;=$E$22),"控除",IF(AND(KY34&gt;=$B$23,KY34&lt;=$E$23),"控除",""))))</f>
        <v/>
      </c>
      <c r="KZ36" s="86" t="str">
        <f>IF($E$19&lt;=KZ34,"",IF(AND(KZ34&gt;=$B$21,KZ34&lt;=$E$21),"控除",IF(AND(KZ34&gt;=$B$22,KZ34&lt;=$E$22),"控除",IF(AND(KZ34&gt;=$B$23,KZ34&lt;=$E$23),"控除",""))))</f>
        <v/>
      </c>
      <c r="LA36" s="84" t="s">
        <v>36</v>
      </c>
      <c r="LB36" s="85" t="str">
        <f>IF($E$19&lt;=LB34,"",IF(AND(LB34&gt;=$B$21,LB34&lt;=$E$21),"控除",IF(AND(LB34&gt;=$B$22,LB34&lt;=$E$22),"控除",IF(AND(LB34&gt;=$B$23,LB34&lt;=$E$23),"控除",""))))</f>
        <v/>
      </c>
      <c r="LC36" s="85" t="str">
        <f t="shared" ref="LC36:LE36" si="1599">IF($E$19&lt;=LC34,"",IF(AND(LC34&gt;=$B$21,LC34&lt;=$E$21),"控除",IF(AND(LC34&gt;=$B$22,LC34&lt;=$E$22),"控除",IF(AND(LC34&gt;=$B$23,LC34&lt;=$E$23),"控除",""))))</f>
        <v/>
      </c>
      <c r="LD36" s="85" t="str">
        <f t="shared" si="1599"/>
        <v/>
      </c>
      <c r="LE36" s="85" t="str">
        <f t="shared" si="1599"/>
        <v/>
      </c>
      <c r="LF36" s="85" t="str">
        <f>IF($E$19&lt;=LF34,"",IF(AND(LF34&gt;=$B$21,LF34&lt;=$E$21),"控除",IF(AND(LF34&gt;=$B$22,LF34&lt;=$E$22),"控除",IF(AND(LF34&gt;=$B$23,LF34&lt;=$E$23),"控除",""))))</f>
        <v/>
      </c>
      <c r="LG36" s="85" t="str">
        <f t="shared" ref="LG36" si="1600">IF($E$19&lt;=LG34,"",IF(AND(LG34&gt;=$B$21,LG34&lt;=$E$21),"控除",IF(AND(LG34&gt;=$B$22,LG34&lt;=$E$22),"控除",IF(AND(LG34&gt;=$B$23,LG34&lt;=$E$23),"控除",""))))</f>
        <v/>
      </c>
      <c r="LH36" s="86" t="str">
        <f>IF($E$19&lt;=LH34,"",IF(AND(LH34&gt;=$B$21,LH34&lt;=$E$21),"控除",IF(AND(LH34&gt;=$B$22,LH34&lt;=$E$22),"控除",IF(AND(LH34&gt;=$B$23,LH34&lt;=$E$23),"控除",""))))</f>
        <v/>
      </c>
      <c r="LI36" s="84" t="s">
        <v>36</v>
      </c>
      <c r="LJ36" s="85" t="str">
        <f>IF($E$19&lt;=LJ34,"",IF(AND(LJ34&gt;=$B$21,LJ34&lt;=$E$21),"控除",IF(AND(LJ34&gt;=$B$22,LJ34&lt;=$E$22),"控除",IF(AND(LJ34&gt;=$B$23,LJ34&lt;=$E$23),"控除",""))))</f>
        <v/>
      </c>
      <c r="LK36" s="85" t="str">
        <f t="shared" ref="LK36:LM36" si="1601">IF($E$19&lt;=LK34,"",IF(AND(LK34&gt;=$B$21,LK34&lt;=$E$21),"控除",IF(AND(LK34&gt;=$B$22,LK34&lt;=$E$22),"控除",IF(AND(LK34&gt;=$B$23,LK34&lt;=$E$23),"控除",""))))</f>
        <v/>
      </c>
      <c r="LL36" s="85" t="str">
        <f t="shared" si="1601"/>
        <v/>
      </c>
      <c r="LM36" s="85" t="str">
        <f t="shared" si="1601"/>
        <v/>
      </c>
      <c r="LN36" s="85" t="str">
        <f>IF($E$19&lt;=LN34,"",IF(AND(LN34&gt;=$B$21,LN34&lt;=$E$21),"控除",IF(AND(LN34&gt;=$B$22,LN34&lt;=$E$22),"控除",IF(AND(LN34&gt;=$B$23,LN34&lt;=$E$23),"控除",""))))</f>
        <v/>
      </c>
      <c r="LO36" s="85" t="str">
        <f t="shared" ref="LO36" si="1602">IF($E$19&lt;=LO34,"",IF(AND(LO34&gt;=$B$21,LO34&lt;=$E$21),"控除",IF(AND(LO34&gt;=$B$22,LO34&lt;=$E$22),"控除",IF(AND(LO34&gt;=$B$23,LO34&lt;=$E$23),"控除",""))))</f>
        <v/>
      </c>
      <c r="LP36" s="86" t="str">
        <f>IF($E$19&lt;=LP34,"",IF(AND(LP34&gt;=$B$21,LP34&lt;=$E$21),"控除",IF(AND(LP34&gt;=$B$22,LP34&lt;=$E$22),"控除",IF(AND(LP34&gt;=$B$23,LP34&lt;=$E$23),"控除",""))))</f>
        <v/>
      </c>
      <c r="LQ36" s="84" t="s">
        <v>36</v>
      </c>
      <c r="LR36" s="85" t="str">
        <f>IF($E$19&lt;=LR34,"",IF(AND(LR34&gt;=$B$21,LR34&lt;=$E$21),"控除",IF(AND(LR34&gt;=$B$22,LR34&lt;=$E$22),"控除",IF(AND(LR34&gt;=$B$23,LR34&lt;=$E$23),"控除",""))))</f>
        <v/>
      </c>
      <c r="LS36" s="85" t="str">
        <f t="shared" ref="LS36:LU36" si="1603">IF($E$19&lt;=LS34,"",IF(AND(LS34&gt;=$B$21,LS34&lt;=$E$21),"控除",IF(AND(LS34&gt;=$B$22,LS34&lt;=$E$22),"控除",IF(AND(LS34&gt;=$B$23,LS34&lt;=$E$23),"控除",""))))</f>
        <v/>
      </c>
      <c r="LT36" s="85" t="str">
        <f t="shared" si="1603"/>
        <v/>
      </c>
      <c r="LU36" s="85" t="str">
        <f t="shared" si="1603"/>
        <v/>
      </c>
      <c r="LV36" s="85" t="str">
        <f>IF($E$19&lt;=LV34,"",IF(AND(LV34&gt;=$B$21,LV34&lt;=$E$21),"控除",IF(AND(LV34&gt;=$B$22,LV34&lt;=$E$22),"控除",IF(AND(LV34&gt;=$B$23,LV34&lt;=$E$23),"控除",""))))</f>
        <v/>
      </c>
      <c r="LW36" s="85" t="str">
        <f t="shared" ref="LW36" si="1604">IF($E$19&lt;=LW34,"",IF(AND(LW34&gt;=$B$21,LW34&lt;=$E$21),"控除",IF(AND(LW34&gt;=$B$22,LW34&lt;=$E$22),"控除",IF(AND(LW34&gt;=$B$23,LW34&lt;=$E$23),"控除",""))))</f>
        <v/>
      </c>
      <c r="LX36" s="86" t="str">
        <f>IF($E$19&lt;=LX34,"",IF(AND(LX34&gt;=$B$21,LX34&lt;=$E$21),"控除",IF(AND(LX34&gt;=$B$22,LX34&lt;=$E$22),"控除",IF(AND(LX34&gt;=$B$23,LX34&lt;=$E$23),"控除",""))))</f>
        <v/>
      </c>
      <c r="LY36" s="84" t="s">
        <v>36</v>
      </c>
      <c r="LZ36" s="85" t="str">
        <f>IF($E$19&lt;=LZ34,"",IF(AND(LZ34&gt;=$B$21,LZ34&lt;=$E$21),"控除",IF(AND(LZ34&gt;=$B$22,LZ34&lt;=$E$22),"控除",IF(AND(LZ34&gt;=$B$23,LZ34&lt;=$E$23),"控除",""))))</f>
        <v/>
      </c>
      <c r="MA36" s="85" t="str">
        <f t="shared" ref="MA36:MC36" si="1605">IF($E$19&lt;=MA34,"",IF(AND(MA34&gt;=$B$21,MA34&lt;=$E$21),"控除",IF(AND(MA34&gt;=$B$22,MA34&lt;=$E$22),"控除",IF(AND(MA34&gt;=$B$23,MA34&lt;=$E$23),"控除",""))))</f>
        <v/>
      </c>
      <c r="MB36" s="85" t="str">
        <f t="shared" si="1605"/>
        <v/>
      </c>
      <c r="MC36" s="85" t="str">
        <f t="shared" si="1605"/>
        <v/>
      </c>
      <c r="MD36" s="85" t="str">
        <f>IF($E$19&lt;=MD34,"",IF(AND(MD34&gt;=$B$21,MD34&lt;=$E$21),"控除",IF(AND(MD34&gt;=$B$22,MD34&lt;=$E$22),"控除",IF(AND(MD34&gt;=$B$23,MD34&lt;=$E$23),"控除",""))))</f>
        <v/>
      </c>
      <c r="ME36" s="85" t="str">
        <f t="shared" ref="ME36" si="1606">IF($E$19&lt;=ME34,"",IF(AND(ME34&gt;=$B$21,ME34&lt;=$E$21),"控除",IF(AND(ME34&gt;=$B$22,ME34&lt;=$E$22),"控除",IF(AND(ME34&gt;=$B$23,ME34&lt;=$E$23),"控除",""))))</f>
        <v/>
      </c>
      <c r="MF36" s="86" t="str">
        <f>IF($E$19&lt;=MF34,"",IF(AND(MF34&gt;=$B$21,MF34&lt;=$E$21),"控除",IF(AND(MF34&gt;=$B$22,MF34&lt;=$E$22),"控除",IF(AND(MF34&gt;=$B$23,MF34&lt;=$E$23),"控除",""))))</f>
        <v/>
      </c>
      <c r="MG36" s="84" t="s">
        <v>36</v>
      </c>
      <c r="MH36" s="85" t="str">
        <f>IF($E$19&lt;=MH34,"",IF(AND(MH34&gt;=$B$21,MH34&lt;=$E$21),"控除",IF(AND(MH34&gt;=$B$22,MH34&lt;=$E$22),"控除",IF(AND(MH34&gt;=$B$23,MH34&lt;=$E$23),"控除",""))))</f>
        <v/>
      </c>
      <c r="MI36" s="85" t="str">
        <f t="shared" ref="MI36:MK36" si="1607">IF($E$19&lt;=MI34,"",IF(AND(MI34&gt;=$B$21,MI34&lt;=$E$21),"控除",IF(AND(MI34&gt;=$B$22,MI34&lt;=$E$22),"控除",IF(AND(MI34&gt;=$B$23,MI34&lt;=$E$23),"控除",""))))</f>
        <v/>
      </c>
      <c r="MJ36" s="85" t="str">
        <f t="shared" si="1607"/>
        <v/>
      </c>
      <c r="MK36" s="85" t="str">
        <f t="shared" si="1607"/>
        <v/>
      </c>
      <c r="ML36" s="85" t="str">
        <f>IF($E$19&lt;=ML34,"",IF(AND(ML34&gt;=$B$21,ML34&lt;=$E$21),"控除",IF(AND(ML34&gt;=$B$22,ML34&lt;=$E$22),"控除",IF(AND(ML34&gt;=$B$23,ML34&lt;=$E$23),"控除",""))))</f>
        <v/>
      </c>
      <c r="MM36" s="85" t="str">
        <f t="shared" ref="MM36" si="1608">IF($E$19&lt;=MM34,"",IF(AND(MM34&gt;=$B$21,MM34&lt;=$E$21),"控除",IF(AND(MM34&gt;=$B$22,MM34&lt;=$E$22),"控除",IF(AND(MM34&gt;=$B$23,MM34&lt;=$E$23),"控除",""))))</f>
        <v/>
      </c>
      <c r="MN36" s="86" t="str">
        <f>IF($E$19&lt;=MN34,"",IF(AND(MN34&gt;=$B$21,MN34&lt;=$E$21),"控除",IF(AND(MN34&gt;=$B$22,MN34&lt;=$E$22),"控除",IF(AND(MN34&gt;=$B$23,MN34&lt;=$E$23),"控除",""))))</f>
        <v/>
      </c>
      <c r="MO36" s="84" t="s">
        <v>36</v>
      </c>
      <c r="MP36" s="85" t="str">
        <f>IF($E$19&lt;=MP34,"",IF(AND(MP34&gt;=$B$21,MP34&lt;=$E$21),"控除",IF(AND(MP34&gt;=$B$22,MP34&lt;=$E$22),"控除",IF(AND(MP34&gt;=$B$23,MP34&lt;=$E$23),"控除",""))))</f>
        <v/>
      </c>
      <c r="MQ36" s="85" t="str">
        <f t="shared" ref="MQ36:MS36" si="1609">IF($E$19&lt;=MQ34,"",IF(AND(MQ34&gt;=$B$21,MQ34&lt;=$E$21),"控除",IF(AND(MQ34&gt;=$B$22,MQ34&lt;=$E$22),"控除",IF(AND(MQ34&gt;=$B$23,MQ34&lt;=$E$23),"控除",""))))</f>
        <v/>
      </c>
      <c r="MR36" s="85" t="str">
        <f t="shared" si="1609"/>
        <v/>
      </c>
      <c r="MS36" s="85" t="str">
        <f t="shared" si="1609"/>
        <v/>
      </c>
      <c r="MT36" s="85" t="str">
        <f>IF($E$19&lt;=MT34,"",IF(AND(MT34&gt;=$B$21,MT34&lt;=$E$21),"控除",IF(AND(MT34&gt;=$B$22,MT34&lt;=$E$22),"控除",IF(AND(MT34&gt;=$B$23,MT34&lt;=$E$23),"控除",""))))</f>
        <v/>
      </c>
      <c r="MU36" s="85" t="str">
        <f t="shared" ref="MU36" si="1610">IF($E$19&lt;=MU34,"",IF(AND(MU34&gt;=$B$21,MU34&lt;=$E$21),"控除",IF(AND(MU34&gt;=$B$22,MU34&lt;=$E$22),"控除",IF(AND(MU34&gt;=$B$23,MU34&lt;=$E$23),"控除",""))))</f>
        <v/>
      </c>
      <c r="MV36" s="86" t="str">
        <f>IF($E$19&lt;=MV34,"",IF(AND(MV34&gt;=$B$21,MV34&lt;=$E$21),"控除",IF(AND(MV34&gt;=$B$22,MV34&lt;=$E$22),"控除",IF(AND(MV34&gt;=$B$23,MV34&lt;=$E$23),"控除",""))))</f>
        <v/>
      </c>
      <c r="MW36" s="84" t="s">
        <v>36</v>
      </c>
      <c r="MX36" s="85" t="str">
        <f>IF($E$19&lt;=MX34,"",IF(AND(MX34&gt;=$B$21,MX34&lt;=$E$21),"控除",IF(AND(MX34&gt;=$B$22,MX34&lt;=$E$22),"控除",IF(AND(MX34&gt;=$B$23,MX34&lt;=$E$23),"控除",""))))</f>
        <v/>
      </c>
      <c r="MY36" s="85" t="str">
        <f t="shared" ref="MY36:NA36" si="1611">IF($E$19&lt;=MY34,"",IF(AND(MY34&gt;=$B$21,MY34&lt;=$E$21),"控除",IF(AND(MY34&gt;=$B$22,MY34&lt;=$E$22),"控除",IF(AND(MY34&gt;=$B$23,MY34&lt;=$E$23),"控除",""))))</f>
        <v/>
      </c>
      <c r="MZ36" s="85" t="str">
        <f t="shared" si="1611"/>
        <v/>
      </c>
      <c r="NA36" s="85" t="str">
        <f t="shared" si="1611"/>
        <v/>
      </c>
      <c r="NB36" s="85" t="str">
        <f>IF($E$19&lt;=NB34,"",IF(AND(NB34&gt;=$B$21,NB34&lt;=$E$21),"控除",IF(AND(NB34&gt;=$B$22,NB34&lt;=$E$22),"控除",IF(AND(NB34&gt;=$B$23,NB34&lt;=$E$23),"控除",""))))</f>
        <v/>
      </c>
      <c r="NC36" s="85" t="str">
        <f t="shared" ref="NC36" si="1612">IF($E$19&lt;=NC34,"",IF(AND(NC34&gt;=$B$21,NC34&lt;=$E$21),"控除",IF(AND(NC34&gt;=$B$22,NC34&lt;=$E$22),"控除",IF(AND(NC34&gt;=$B$23,NC34&lt;=$E$23),"控除",""))))</f>
        <v/>
      </c>
      <c r="ND36" s="86" t="str">
        <f>IF($E$19&lt;=ND34,"",IF(AND(ND34&gt;=$B$21,ND34&lt;=$E$21),"控除",IF(AND(ND34&gt;=$B$22,ND34&lt;=$E$22),"控除",IF(AND(ND34&gt;=$B$23,ND34&lt;=$E$23),"控除",""))))</f>
        <v/>
      </c>
      <c r="NE36" s="84" t="s">
        <v>36</v>
      </c>
      <c r="NF36" s="85" t="str">
        <f>IF($E$19&lt;=NF34,"",IF(AND(NF34&gt;=$B$21,NF34&lt;=$E$21),"控除",IF(AND(NF34&gt;=$B$22,NF34&lt;=$E$22),"控除",IF(AND(NF34&gt;=$B$23,NF34&lt;=$E$23),"控除",""))))</f>
        <v/>
      </c>
      <c r="NG36" s="85" t="str">
        <f t="shared" ref="NG36:NI36" si="1613">IF($E$19&lt;=NG34,"",IF(AND(NG34&gt;=$B$21,NG34&lt;=$E$21),"控除",IF(AND(NG34&gt;=$B$22,NG34&lt;=$E$22),"控除",IF(AND(NG34&gt;=$B$23,NG34&lt;=$E$23),"控除",""))))</f>
        <v/>
      </c>
      <c r="NH36" s="85" t="str">
        <f t="shared" si="1613"/>
        <v/>
      </c>
      <c r="NI36" s="85" t="str">
        <f t="shared" si="1613"/>
        <v/>
      </c>
      <c r="NJ36" s="85" t="str">
        <f>IF($E$19&lt;=NJ34,"",IF(AND(NJ34&gt;=$B$21,NJ34&lt;=$E$21),"控除",IF(AND(NJ34&gt;=$B$22,NJ34&lt;=$E$22),"控除",IF(AND(NJ34&gt;=$B$23,NJ34&lt;=$E$23),"控除",""))))</f>
        <v/>
      </c>
      <c r="NK36" s="85" t="str">
        <f t="shared" ref="NK36" si="1614">IF($E$19&lt;=NK34,"",IF(AND(NK34&gt;=$B$21,NK34&lt;=$E$21),"控除",IF(AND(NK34&gt;=$B$22,NK34&lt;=$E$22),"控除",IF(AND(NK34&gt;=$B$23,NK34&lt;=$E$23),"控除",""))))</f>
        <v/>
      </c>
      <c r="NL36" s="86" t="str">
        <f>IF($E$19&lt;=NL34,"",IF(AND(NL34&gt;=$B$21,NL34&lt;=$E$21),"控除",IF(AND(NL34&gt;=$B$22,NL34&lt;=$E$22),"控除",IF(AND(NL34&gt;=$B$23,NL34&lt;=$E$23),"控除",""))))</f>
        <v/>
      </c>
      <c r="NM36" s="84" t="s">
        <v>36</v>
      </c>
      <c r="NN36" s="85" t="str">
        <f>IF($E$19&lt;=NN34,"",IF(AND(NN34&gt;=$B$21,NN34&lt;=$E$21),"控除",IF(AND(NN34&gt;=$B$22,NN34&lt;=$E$22),"控除",IF(AND(NN34&gt;=$B$23,NN34&lt;=$E$23),"控除",""))))</f>
        <v/>
      </c>
      <c r="NO36" s="85" t="str">
        <f t="shared" ref="NO36:NQ36" si="1615">IF($E$19&lt;=NO34,"",IF(AND(NO34&gt;=$B$21,NO34&lt;=$E$21),"控除",IF(AND(NO34&gt;=$B$22,NO34&lt;=$E$22),"控除",IF(AND(NO34&gt;=$B$23,NO34&lt;=$E$23),"控除",""))))</f>
        <v/>
      </c>
      <c r="NP36" s="85" t="str">
        <f t="shared" si="1615"/>
        <v/>
      </c>
      <c r="NQ36" s="85" t="str">
        <f t="shared" si="1615"/>
        <v/>
      </c>
      <c r="NR36" s="85" t="str">
        <f>IF($E$19&lt;=NR34,"",IF(AND(NR34&gt;=$B$21,NR34&lt;=$E$21),"控除",IF(AND(NR34&gt;=$B$22,NR34&lt;=$E$22),"控除",IF(AND(NR34&gt;=$B$23,NR34&lt;=$E$23),"控除",""))))</f>
        <v/>
      </c>
      <c r="NS36" s="85" t="str">
        <f t="shared" ref="NS36" si="1616">IF($E$19&lt;=NS34,"",IF(AND(NS34&gt;=$B$21,NS34&lt;=$E$21),"控除",IF(AND(NS34&gt;=$B$22,NS34&lt;=$E$22),"控除",IF(AND(NS34&gt;=$B$23,NS34&lt;=$E$23),"控除",""))))</f>
        <v/>
      </c>
      <c r="NT36" s="86" t="str">
        <f>IF($E$19&lt;=NT34,"",IF(AND(NT34&gt;=$B$21,NT34&lt;=$E$21),"控除",IF(AND(NT34&gt;=$B$22,NT34&lt;=$E$22),"控除",IF(AND(NT34&gt;=$B$23,NT34&lt;=$E$23),"控除",""))))</f>
        <v/>
      </c>
      <c r="NU36" s="84" t="s">
        <v>36</v>
      </c>
      <c r="NV36" s="85" t="str">
        <f>IF($E$19&lt;=NV34,"",IF(AND(NV34&gt;=$B$21,NV34&lt;=$E$21),"控除",IF(AND(NV34&gt;=$B$22,NV34&lt;=$E$22),"控除",IF(AND(NV34&gt;=$B$23,NV34&lt;=$E$23),"控除",""))))</f>
        <v/>
      </c>
      <c r="NW36" s="85" t="str">
        <f t="shared" ref="NW36:NY36" si="1617">IF($E$19&lt;=NW34,"",IF(AND(NW34&gt;=$B$21,NW34&lt;=$E$21),"控除",IF(AND(NW34&gt;=$B$22,NW34&lt;=$E$22),"控除",IF(AND(NW34&gt;=$B$23,NW34&lt;=$E$23),"控除",""))))</f>
        <v/>
      </c>
      <c r="NX36" s="85" t="str">
        <f t="shared" si="1617"/>
        <v/>
      </c>
      <c r="NY36" s="85" t="str">
        <f t="shared" si="1617"/>
        <v/>
      </c>
      <c r="NZ36" s="85" t="str">
        <f>IF($E$19&lt;=NZ34,"",IF(AND(NZ34&gt;=$B$21,NZ34&lt;=$E$21),"控除",IF(AND(NZ34&gt;=$B$22,NZ34&lt;=$E$22),"控除",IF(AND(NZ34&gt;=$B$23,NZ34&lt;=$E$23),"控除",""))))</f>
        <v/>
      </c>
      <c r="OA36" s="85" t="str">
        <f t="shared" ref="OA36" si="1618">IF($E$19&lt;=OA34,"",IF(AND(OA34&gt;=$B$21,OA34&lt;=$E$21),"控除",IF(AND(OA34&gt;=$B$22,OA34&lt;=$E$22),"控除",IF(AND(OA34&gt;=$B$23,OA34&lt;=$E$23),"控除",""))))</f>
        <v/>
      </c>
      <c r="OB36" s="86" t="str">
        <f>IF($E$19&lt;=OB34,"",IF(AND(OB34&gt;=$B$21,OB34&lt;=$E$21),"控除",IF(AND(OB34&gt;=$B$22,OB34&lt;=$E$22),"控除",IF(AND(OB34&gt;=$B$23,OB34&lt;=$E$23),"控除",""))))</f>
        <v/>
      </c>
      <c r="OC36" s="84" t="s">
        <v>36</v>
      </c>
      <c r="OD36" s="85" t="str">
        <f>IF($E$19&lt;=OD34,"",IF(AND(OD34&gt;=$B$21,OD34&lt;=$E$21),"控除",IF(AND(OD34&gt;=$B$22,OD34&lt;=$E$22),"控除",IF(AND(OD34&gt;=$B$23,OD34&lt;=$E$23),"控除",""))))</f>
        <v/>
      </c>
      <c r="OE36" s="85" t="str">
        <f t="shared" ref="OE36:OG36" si="1619">IF($E$19&lt;=OE34,"",IF(AND(OE34&gt;=$B$21,OE34&lt;=$E$21),"控除",IF(AND(OE34&gt;=$B$22,OE34&lt;=$E$22),"控除",IF(AND(OE34&gt;=$B$23,OE34&lt;=$E$23),"控除",""))))</f>
        <v/>
      </c>
      <c r="OF36" s="85" t="str">
        <f t="shared" si="1619"/>
        <v/>
      </c>
      <c r="OG36" s="85" t="str">
        <f t="shared" si="1619"/>
        <v/>
      </c>
      <c r="OH36" s="85" t="str">
        <f>IF($E$19&lt;=OH34,"",IF(AND(OH34&gt;=$B$21,OH34&lt;=$E$21),"控除",IF(AND(OH34&gt;=$B$22,OH34&lt;=$E$22),"控除",IF(AND(OH34&gt;=$B$23,OH34&lt;=$E$23),"控除",""))))</f>
        <v/>
      </c>
      <c r="OI36" s="85" t="str">
        <f t="shared" ref="OI36" si="1620">IF($E$19&lt;=OI34,"",IF(AND(OI34&gt;=$B$21,OI34&lt;=$E$21),"控除",IF(AND(OI34&gt;=$B$22,OI34&lt;=$E$22),"控除",IF(AND(OI34&gt;=$B$23,OI34&lt;=$E$23),"控除",""))))</f>
        <v/>
      </c>
      <c r="OJ36" s="86" t="str">
        <f>IF($E$19&lt;=OJ34,"",IF(AND(OJ34&gt;=$B$21,OJ34&lt;=$E$21),"控除",IF(AND(OJ34&gt;=$B$22,OJ34&lt;=$E$22),"控除",IF(AND(OJ34&gt;=$B$23,OJ34&lt;=$E$23),"控除",""))))</f>
        <v/>
      </c>
      <c r="OK36" s="84" t="s">
        <v>36</v>
      </c>
      <c r="OL36" s="85" t="str">
        <f>IF($E$19&lt;=OL34,"",IF(AND(OL34&gt;=$B$21,OL34&lt;=$E$21),"控除",IF(AND(OL34&gt;=$B$22,OL34&lt;=$E$22),"控除",IF(AND(OL34&gt;=$B$23,OL34&lt;=$E$23),"控除",""))))</f>
        <v/>
      </c>
      <c r="OM36" s="85" t="str">
        <f t="shared" ref="OM36:OO36" si="1621">IF($E$19&lt;=OM34,"",IF(AND(OM34&gt;=$B$21,OM34&lt;=$E$21),"控除",IF(AND(OM34&gt;=$B$22,OM34&lt;=$E$22),"控除",IF(AND(OM34&gt;=$B$23,OM34&lt;=$E$23),"控除",""))))</f>
        <v/>
      </c>
      <c r="ON36" s="85" t="str">
        <f t="shared" si="1621"/>
        <v/>
      </c>
      <c r="OO36" s="85" t="str">
        <f t="shared" si="1621"/>
        <v/>
      </c>
      <c r="OP36" s="85" t="str">
        <f>IF($E$19&lt;=OP34,"",IF(AND(OP34&gt;=$B$21,OP34&lt;=$E$21),"控除",IF(AND(OP34&gt;=$B$22,OP34&lt;=$E$22),"控除",IF(AND(OP34&gt;=$B$23,OP34&lt;=$E$23),"控除",""))))</f>
        <v/>
      </c>
      <c r="OQ36" s="85" t="str">
        <f t="shared" ref="OQ36" si="1622">IF($E$19&lt;=OQ34,"",IF(AND(OQ34&gt;=$B$21,OQ34&lt;=$E$21),"控除",IF(AND(OQ34&gt;=$B$22,OQ34&lt;=$E$22),"控除",IF(AND(OQ34&gt;=$B$23,OQ34&lt;=$E$23),"控除",""))))</f>
        <v/>
      </c>
      <c r="OR36" s="86" t="str">
        <f>IF($E$19&lt;=OR34,"",IF(AND(OR34&gt;=$B$21,OR34&lt;=$E$21),"控除",IF(AND(OR34&gt;=$B$22,OR34&lt;=$E$22),"控除",IF(AND(OR34&gt;=$B$23,OR34&lt;=$E$23),"控除",""))))</f>
        <v/>
      </c>
      <c r="OS36" s="84" t="s">
        <v>36</v>
      </c>
      <c r="OT36" s="85" t="str">
        <f>IF($E$19&lt;=OT34,"",IF(AND(OT34&gt;=$B$21,OT34&lt;=$E$21),"控除",IF(AND(OT34&gt;=$B$22,OT34&lt;=$E$22),"控除",IF(AND(OT34&gt;=$B$23,OT34&lt;=$E$23),"控除",""))))</f>
        <v/>
      </c>
      <c r="OU36" s="85" t="str">
        <f t="shared" ref="OU36:OW36" si="1623">IF($E$19&lt;=OU34,"",IF(AND(OU34&gt;=$B$21,OU34&lt;=$E$21),"控除",IF(AND(OU34&gt;=$B$22,OU34&lt;=$E$22),"控除",IF(AND(OU34&gt;=$B$23,OU34&lt;=$E$23),"控除",""))))</f>
        <v/>
      </c>
      <c r="OV36" s="85" t="str">
        <f t="shared" si="1623"/>
        <v/>
      </c>
      <c r="OW36" s="85" t="str">
        <f t="shared" si="1623"/>
        <v/>
      </c>
      <c r="OX36" s="85" t="str">
        <f>IF($E$19&lt;=OX34,"",IF(AND(OX34&gt;=$B$21,OX34&lt;=$E$21),"控除",IF(AND(OX34&gt;=$B$22,OX34&lt;=$E$22),"控除",IF(AND(OX34&gt;=$B$23,OX34&lt;=$E$23),"控除",""))))</f>
        <v/>
      </c>
      <c r="OY36" s="85" t="str">
        <f t="shared" ref="OY36" si="1624">IF($E$19&lt;=OY34,"",IF(AND(OY34&gt;=$B$21,OY34&lt;=$E$21),"控除",IF(AND(OY34&gt;=$B$22,OY34&lt;=$E$22),"控除",IF(AND(OY34&gt;=$B$23,OY34&lt;=$E$23),"控除",""))))</f>
        <v/>
      </c>
      <c r="OZ36" s="86" t="str">
        <f>IF($E$19&lt;=OZ34,"",IF(AND(OZ34&gt;=$B$21,OZ34&lt;=$E$21),"控除",IF(AND(OZ34&gt;=$B$22,OZ34&lt;=$E$22),"控除",IF(AND(OZ34&gt;=$B$23,OZ34&lt;=$E$23),"控除",""))))</f>
        <v/>
      </c>
      <c r="PA36" s="84" t="s">
        <v>36</v>
      </c>
      <c r="PB36" s="85" t="str">
        <f>IF($E$19&lt;=PB34,"",IF(AND(PB34&gt;=$B$21,PB34&lt;=$E$21),"控除",IF(AND(PB34&gt;=$B$22,PB34&lt;=$E$22),"控除",IF(AND(PB34&gt;=$B$23,PB34&lt;=$E$23),"控除",""))))</f>
        <v/>
      </c>
      <c r="PC36" s="85" t="str">
        <f t="shared" ref="PC36:PE36" si="1625">IF($E$19&lt;=PC34,"",IF(AND(PC34&gt;=$B$21,PC34&lt;=$E$21),"控除",IF(AND(PC34&gt;=$B$22,PC34&lt;=$E$22),"控除",IF(AND(PC34&gt;=$B$23,PC34&lt;=$E$23),"控除",""))))</f>
        <v/>
      </c>
      <c r="PD36" s="85" t="str">
        <f t="shared" si="1625"/>
        <v/>
      </c>
      <c r="PE36" s="85" t="str">
        <f t="shared" si="1625"/>
        <v/>
      </c>
      <c r="PF36" s="85" t="str">
        <f>IF($E$19&lt;=PF34,"",IF(AND(PF34&gt;=$B$21,PF34&lt;=$E$21),"控除",IF(AND(PF34&gt;=$B$22,PF34&lt;=$E$22),"控除",IF(AND(PF34&gt;=$B$23,PF34&lt;=$E$23),"控除",""))))</f>
        <v/>
      </c>
      <c r="PG36" s="85" t="str">
        <f t="shared" ref="PG36" si="1626">IF($E$19&lt;=PG34,"",IF(AND(PG34&gt;=$B$21,PG34&lt;=$E$21),"控除",IF(AND(PG34&gt;=$B$22,PG34&lt;=$E$22),"控除",IF(AND(PG34&gt;=$B$23,PG34&lt;=$E$23),"控除",""))))</f>
        <v/>
      </c>
      <c r="PH36" s="86" t="str">
        <f>IF($E$19&lt;=PH34,"",IF(AND(PH34&gt;=$B$21,PH34&lt;=$E$21),"控除",IF(AND(PH34&gt;=$B$22,PH34&lt;=$E$22),"控除",IF(AND(PH34&gt;=$B$23,PH34&lt;=$E$23),"控除",""))))</f>
        <v/>
      </c>
      <c r="PI36" s="84" t="s">
        <v>36</v>
      </c>
      <c r="PJ36" s="85" t="str">
        <f>IF($E$19&lt;=PJ34,"",IF(AND(PJ34&gt;=$B$21,PJ34&lt;=$E$21),"控除",IF(AND(PJ34&gt;=$B$22,PJ34&lt;=$E$22),"控除",IF(AND(PJ34&gt;=$B$23,PJ34&lt;=$E$23),"控除",""))))</f>
        <v/>
      </c>
      <c r="PK36" s="85" t="str">
        <f t="shared" ref="PK36:PM36" si="1627">IF($E$19&lt;=PK34,"",IF(AND(PK34&gt;=$B$21,PK34&lt;=$E$21),"控除",IF(AND(PK34&gt;=$B$22,PK34&lt;=$E$22),"控除",IF(AND(PK34&gt;=$B$23,PK34&lt;=$E$23),"控除",""))))</f>
        <v/>
      </c>
      <c r="PL36" s="85" t="str">
        <f t="shared" si="1627"/>
        <v/>
      </c>
      <c r="PM36" s="85" t="str">
        <f t="shared" si="1627"/>
        <v/>
      </c>
      <c r="PN36" s="85" t="str">
        <f>IF($E$19&lt;=PN34,"",IF(AND(PN34&gt;=$B$21,PN34&lt;=$E$21),"控除",IF(AND(PN34&gt;=$B$22,PN34&lt;=$E$22),"控除",IF(AND(PN34&gt;=$B$23,PN34&lt;=$E$23),"控除",""))))</f>
        <v/>
      </c>
      <c r="PO36" s="85" t="str">
        <f t="shared" ref="PO36" si="1628">IF($E$19&lt;=PO34,"",IF(AND(PO34&gt;=$B$21,PO34&lt;=$E$21),"控除",IF(AND(PO34&gt;=$B$22,PO34&lt;=$E$22),"控除",IF(AND(PO34&gt;=$B$23,PO34&lt;=$E$23),"控除",""))))</f>
        <v/>
      </c>
      <c r="PP36" s="86" t="str">
        <f>IF($E$19&lt;=PP34,"",IF(AND(PP34&gt;=$B$21,PP34&lt;=$E$21),"控除",IF(AND(PP34&gt;=$B$22,PP34&lt;=$E$22),"控除",IF(AND(PP34&gt;=$B$23,PP34&lt;=$E$23),"控除",""))))</f>
        <v/>
      </c>
      <c r="PQ36" s="84" t="s">
        <v>36</v>
      </c>
      <c r="PR36" s="85" t="str">
        <f>IF($E$19&lt;=PR34,"",IF(AND(PR34&gt;=$B$21,PR34&lt;=$E$21),"控除",IF(AND(PR34&gt;=$B$22,PR34&lt;=$E$22),"控除",IF(AND(PR34&gt;=$B$23,PR34&lt;=$E$23),"控除",""))))</f>
        <v/>
      </c>
      <c r="PS36" s="85" t="str">
        <f t="shared" ref="PS36:PU36" si="1629">IF($E$19&lt;=PS34,"",IF(AND(PS34&gt;=$B$21,PS34&lt;=$E$21),"控除",IF(AND(PS34&gt;=$B$22,PS34&lt;=$E$22),"控除",IF(AND(PS34&gt;=$B$23,PS34&lt;=$E$23),"控除",""))))</f>
        <v/>
      </c>
      <c r="PT36" s="85" t="str">
        <f t="shared" si="1629"/>
        <v/>
      </c>
      <c r="PU36" s="85" t="str">
        <f t="shared" si="1629"/>
        <v/>
      </c>
      <c r="PV36" s="85" t="str">
        <f>IF($E$19&lt;=PV34,"",IF(AND(PV34&gt;=$B$21,PV34&lt;=$E$21),"控除",IF(AND(PV34&gt;=$B$22,PV34&lt;=$E$22),"控除",IF(AND(PV34&gt;=$B$23,PV34&lt;=$E$23),"控除",""))))</f>
        <v/>
      </c>
      <c r="PW36" s="85" t="str">
        <f t="shared" ref="PW36" si="1630">IF($E$19&lt;=PW34,"",IF(AND(PW34&gt;=$B$21,PW34&lt;=$E$21),"控除",IF(AND(PW34&gt;=$B$22,PW34&lt;=$E$22),"控除",IF(AND(PW34&gt;=$B$23,PW34&lt;=$E$23),"控除",""))))</f>
        <v/>
      </c>
      <c r="PX36" s="86" t="str">
        <f>IF($E$19&lt;=PX34,"",IF(AND(PX34&gt;=$B$21,PX34&lt;=$E$21),"控除",IF(AND(PX34&gt;=$B$22,PX34&lt;=$E$22),"控除",IF(AND(PX34&gt;=$B$23,PX34&lt;=$E$23),"控除",""))))</f>
        <v/>
      </c>
      <c r="PY36" s="84" t="s">
        <v>36</v>
      </c>
      <c r="PZ36" s="85" t="str">
        <f>IF($E$19&lt;=PZ34,"",IF(AND(PZ34&gt;=$B$21,PZ34&lt;=$E$21),"控除",IF(AND(PZ34&gt;=$B$22,PZ34&lt;=$E$22),"控除",IF(AND(PZ34&gt;=$B$23,PZ34&lt;=$E$23),"控除",""))))</f>
        <v/>
      </c>
      <c r="QA36" s="85" t="str">
        <f t="shared" ref="QA36:QC36" si="1631">IF($E$19&lt;=QA34,"",IF(AND(QA34&gt;=$B$21,QA34&lt;=$E$21),"控除",IF(AND(QA34&gt;=$B$22,QA34&lt;=$E$22),"控除",IF(AND(QA34&gt;=$B$23,QA34&lt;=$E$23),"控除",""))))</f>
        <v/>
      </c>
      <c r="QB36" s="85" t="str">
        <f t="shared" si="1631"/>
        <v/>
      </c>
      <c r="QC36" s="85" t="str">
        <f t="shared" si="1631"/>
        <v/>
      </c>
      <c r="QD36" s="85" t="str">
        <f>IF($E$19&lt;=QD34,"",IF(AND(QD34&gt;=$B$21,QD34&lt;=$E$21),"控除",IF(AND(QD34&gt;=$B$22,QD34&lt;=$E$22),"控除",IF(AND(QD34&gt;=$B$23,QD34&lt;=$E$23),"控除",""))))</f>
        <v/>
      </c>
      <c r="QE36" s="85" t="str">
        <f t="shared" ref="QE36" si="1632">IF($E$19&lt;=QE34,"",IF(AND(QE34&gt;=$B$21,QE34&lt;=$E$21),"控除",IF(AND(QE34&gt;=$B$22,QE34&lt;=$E$22),"控除",IF(AND(QE34&gt;=$B$23,QE34&lt;=$E$23),"控除",""))))</f>
        <v/>
      </c>
      <c r="QF36" s="86" t="str">
        <f>IF($E$19&lt;=QF34,"",IF(AND(QF34&gt;=$B$21,QF34&lt;=$E$21),"控除",IF(AND(QF34&gt;=$B$22,QF34&lt;=$E$22),"控除",IF(AND(QF34&gt;=$B$23,QF34&lt;=$E$23),"控除",""))))</f>
        <v/>
      </c>
      <c r="QG36" s="84" t="s">
        <v>36</v>
      </c>
      <c r="QH36" s="85" t="str">
        <f>IF($E$19&lt;=QH34,"",IF(AND(QH34&gt;=$B$21,QH34&lt;=$E$21),"控除",IF(AND(QH34&gt;=$B$22,QH34&lt;=$E$22),"控除",IF(AND(QH34&gt;=$B$23,QH34&lt;=$E$23),"控除",""))))</f>
        <v/>
      </c>
      <c r="QI36" s="85" t="str">
        <f t="shared" ref="QI36:QK36" si="1633">IF($E$19&lt;=QI34,"",IF(AND(QI34&gt;=$B$21,QI34&lt;=$E$21),"控除",IF(AND(QI34&gt;=$B$22,QI34&lt;=$E$22),"控除",IF(AND(QI34&gt;=$B$23,QI34&lt;=$E$23),"控除",""))))</f>
        <v/>
      </c>
      <c r="QJ36" s="85" t="str">
        <f t="shared" si="1633"/>
        <v/>
      </c>
      <c r="QK36" s="85" t="str">
        <f t="shared" si="1633"/>
        <v/>
      </c>
      <c r="QL36" s="85" t="str">
        <f>IF($E$19&lt;=QL34,"",IF(AND(QL34&gt;=$B$21,QL34&lt;=$E$21),"控除",IF(AND(QL34&gt;=$B$22,QL34&lt;=$E$22),"控除",IF(AND(QL34&gt;=$B$23,QL34&lt;=$E$23),"控除",""))))</f>
        <v/>
      </c>
      <c r="QM36" s="85" t="str">
        <f t="shared" ref="QM36" si="1634">IF($E$19&lt;=QM34,"",IF(AND(QM34&gt;=$B$21,QM34&lt;=$E$21),"控除",IF(AND(QM34&gt;=$B$22,QM34&lt;=$E$22),"控除",IF(AND(QM34&gt;=$B$23,QM34&lt;=$E$23),"控除",""))))</f>
        <v/>
      </c>
      <c r="QN36" s="86" t="str">
        <f>IF($E$19&lt;=QN34,"",IF(AND(QN34&gt;=$B$21,QN34&lt;=$E$21),"控除",IF(AND(QN34&gt;=$B$22,QN34&lt;=$E$22),"控除",IF(AND(QN34&gt;=$B$23,QN34&lt;=$E$23),"控除",""))))</f>
        <v/>
      </c>
      <c r="QO36" s="84" t="s">
        <v>36</v>
      </c>
      <c r="QP36" s="85" t="str">
        <f>IF($E$19&lt;=QP34,"",IF(AND(QP34&gt;=$B$21,QP34&lt;=$E$21),"控除",IF(AND(QP34&gt;=$B$22,QP34&lt;=$E$22),"控除",IF(AND(QP34&gt;=$B$23,QP34&lt;=$E$23),"控除",""))))</f>
        <v/>
      </c>
      <c r="QQ36" s="85" t="str">
        <f t="shared" ref="QQ36:QS36" si="1635">IF($E$19&lt;=QQ34,"",IF(AND(QQ34&gt;=$B$21,QQ34&lt;=$E$21),"控除",IF(AND(QQ34&gt;=$B$22,QQ34&lt;=$E$22),"控除",IF(AND(QQ34&gt;=$B$23,QQ34&lt;=$E$23),"控除",""))))</f>
        <v/>
      </c>
      <c r="QR36" s="85" t="str">
        <f t="shared" si="1635"/>
        <v/>
      </c>
      <c r="QS36" s="85" t="str">
        <f t="shared" si="1635"/>
        <v/>
      </c>
      <c r="QT36" s="85" t="str">
        <f>IF($E$19&lt;=QT34,"",IF(AND(QT34&gt;=$B$21,QT34&lt;=$E$21),"控除",IF(AND(QT34&gt;=$B$22,QT34&lt;=$E$22),"控除",IF(AND(QT34&gt;=$B$23,QT34&lt;=$E$23),"控除",""))))</f>
        <v/>
      </c>
      <c r="QU36" s="85" t="str">
        <f t="shared" ref="QU36" si="1636">IF($E$19&lt;=QU34,"",IF(AND(QU34&gt;=$B$21,QU34&lt;=$E$21),"控除",IF(AND(QU34&gt;=$B$22,QU34&lt;=$E$22),"控除",IF(AND(QU34&gt;=$B$23,QU34&lt;=$E$23),"控除",""))))</f>
        <v/>
      </c>
      <c r="QV36" s="86" t="str">
        <f>IF($E$19&lt;=QV34,"",IF(AND(QV34&gt;=$B$21,QV34&lt;=$E$21),"控除",IF(AND(QV34&gt;=$B$22,QV34&lt;=$E$22),"控除",IF(AND(QV34&gt;=$B$23,QV34&lt;=$E$23),"控除",""))))</f>
        <v/>
      </c>
      <c r="QW36" s="84" t="s">
        <v>36</v>
      </c>
      <c r="QX36" s="85" t="str">
        <f>IF($E$19&lt;=QX34,"",IF(AND(QX34&gt;=$B$21,QX34&lt;=$E$21),"控除",IF(AND(QX34&gt;=$B$22,QX34&lt;=$E$22),"控除",IF(AND(QX34&gt;=$B$23,QX34&lt;=$E$23),"控除",""))))</f>
        <v/>
      </c>
      <c r="QY36" s="85" t="str">
        <f t="shared" ref="QY36:RA36" si="1637">IF($E$19&lt;=QY34,"",IF(AND(QY34&gt;=$B$21,QY34&lt;=$E$21),"控除",IF(AND(QY34&gt;=$B$22,QY34&lt;=$E$22),"控除",IF(AND(QY34&gt;=$B$23,QY34&lt;=$E$23),"控除",""))))</f>
        <v/>
      </c>
      <c r="QZ36" s="85" t="str">
        <f t="shared" si="1637"/>
        <v/>
      </c>
      <c r="RA36" s="85" t="str">
        <f t="shared" si="1637"/>
        <v/>
      </c>
      <c r="RB36" s="85" t="str">
        <f>IF($E$19&lt;=RB34,"",IF(AND(RB34&gt;=$B$21,RB34&lt;=$E$21),"控除",IF(AND(RB34&gt;=$B$22,RB34&lt;=$E$22),"控除",IF(AND(RB34&gt;=$B$23,RB34&lt;=$E$23),"控除",""))))</f>
        <v/>
      </c>
      <c r="RC36" s="85" t="str">
        <f t="shared" ref="RC36" si="1638">IF($E$19&lt;=RC34,"",IF(AND(RC34&gt;=$B$21,RC34&lt;=$E$21),"控除",IF(AND(RC34&gt;=$B$22,RC34&lt;=$E$22),"控除",IF(AND(RC34&gt;=$B$23,RC34&lt;=$E$23),"控除",""))))</f>
        <v/>
      </c>
      <c r="RD36" s="86" t="str">
        <f>IF($E$19&lt;=RD34,"",IF(AND(RD34&gt;=$B$21,RD34&lt;=$E$21),"控除",IF(AND(RD34&gt;=$B$22,RD34&lt;=$E$22),"控除",IF(AND(RD34&gt;=$B$23,RD34&lt;=$E$23),"控除",""))))</f>
        <v/>
      </c>
      <c r="RE36" s="84" t="s">
        <v>36</v>
      </c>
      <c r="RF36" s="85" t="str">
        <f>IF($E$19&lt;=RF34,"",IF(AND(RF34&gt;=$B$21,RF34&lt;=$E$21),"控除",IF(AND(RF34&gt;=$B$22,RF34&lt;=$E$22),"控除",IF(AND(RF34&gt;=$B$23,RF34&lt;=$E$23),"控除",""))))</f>
        <v/>
      </c>
      <c r="RG36" s="85" t="str">
        <f t="shared" ref="RG36:RI36" si="1639">IF($E$19&lt;=RG34,"",IF(AND(RG34&gt;=$B$21,RG34&lt;=$E$21),"控除",IF(AND(RG34&gt;=$B$22,RG34&lt;=$E$22),"控除",IF(AND(RG34&gt;=$B$23,RG34&lt;=$E$23),"控除",""))))</f>
        <v/>
      </c>
      <c r="RH36" s="85" t="str">
        <f t="shared" si="1639"/>
        <v/>
      </c>
      <c r="RI36" s="85" t="str">
        <f t="shared" si="1639"/>
        <v/>
      </c>
      <c r="RJ36" s="85" t="str">
        <f>IF($E$19&lt;=RJ34,"",IF(AND(RJ34&gt;=$B$21,RJ34&lt;=$E$21),"控除",IF(AND(RJ34&gt;=$B$22,RJ34&lt;=$E$22),"控除",IF(AND(RJ34&gt;=$B$23,RJ34&lt;=$E$23),"控除",""))))</f>
        <v/>
      </c>
      <c r="RK36" s="85" t="str">
        <f t="shared" ref="RK36" si="1640">IF($E$19&lt;=RK34,"",IF(AND(RK34&gt;=$B$21,RK34&lt;=$E$21),"控除",IF(AND(RK34&gt;=$B$22,RK34&lt;=$E$22),"控除",IF(AND(RK34&gt;=$B$23,RK34&lt;=$E$23),"控除",""))))</f>
        <v/>
      </c>
      <c r="RL36" s="86" t="str">
        <f>IF($E$19&lt;=RL34,"",IF(AND(RL34&gt;=$B$21,RL34&lt;=$E$21),"控除",IF(AND(RL34&gt;=$B$22,RL34&lt;=$E$22),"控除",IF(AND(RL34&gt;=$B$23,RL34&lt;=$E$23),"控除",""))))</f>
        <v/>
      </c>
      <c r="RM36" s="84" t="s">
        <v>36</v>
      </c>
      <c r="RN36" s="85" t="str">
        <f>IF($E$19&lt;=RN34,"",IF(AND(RN34&gt;=$B$21,RN34&lt;=$E$21),"控除",IF(AND(RN34&gt;=$B$22,RN34&lt;=$E$22),"控除",IF(AND(RN34&gt;=$B$23,RN34&lt;=$E$23),"控除",""))))</f>
        <v/>
      </c>
      <c r="RO36" s="85" t="str">
        <f t="shared" ref="RO36:RQ36" si="1641">IF($E$19&lt;=RO34,"",IF(AND(RO34&gt;=$B$21,RO34&lt;=$E$21),"控除",IF(AND(RO34&gt;=$B$22,RO34&lt;=$E$22),"控除",IF(AND(RO34&gt;=$B$23,RO34&lt;=$E$23),"控除",""))))</f>
        <v/>
      </c>
      <c r="RP36" s="85" t="str">
        <f t="shared" si="1641"/>
        <v/>
      </c>
      <c r="RQ36" s="85" t="str">
        <f t="shared" si="1641"/>
        <v/>
      </c>
      <c r="RR36" s="85" t="str">
        <f>IF($E$19&lt;=RR34,"",IF(AND(RR34&gt;=$B$21,RR34&lt;=$E$21),"控除",IF(AND(RR34&gt;=$B$22,RR34&lt;=$E$22),"控除",IF(AND(RR34&gt;=$B$23,RR34&lt;=$E$23),"控除",""))))</f>
        <v/>
      </c>
      <c r="RS36" s="85" t="str">
        <f t="shared" ref="RS36" si="1642">IF($E$19&lt;=RS34,"",IF(AND(RS34&gt;=$B$21,RS34&lt;=$E$21),"控除",IF(AND(RS34&gt;=$B$22,RS34&lt;=$E$22),"控除",IF(AND(RS34&gt;=$B$23,RS34&lt;=$E$23),"控除",""))))</f>
        <v/>
      </c>
      <c r="RT36" s="86" t="str">
        <f>IF($E$19&lt;=RT34,"",IF(AND(RT34&gt;=$B$21,RT34&lt;=$E$21),"控除",IF(AND(RT34&gt;=$B$22,RT34&lt;=$E$22),"控除",IF(AND(RT34&gt;=$B$23,RT34&lt;=$E$23),"控除",""))))</f>
        <v/>
      </c>
      <c r="RU36" s="84" t="s">
        <v>36</v>
      </c>
      <c r="RV36" s="85" t="str">
        <f>IF($E$19&lt;=RV34,"",IF(AND(RV34&gt;=$B$21,RV34&lt;=$E$21),"控除",IF(AND(RV34&gt;=$B$22,RV34&lt;=$E$22),"控除",IF(AND(RV34&gt;=$B$23,RV34&lt;=$E$23),"控除",""))))</f>
        <v/>
      </c>
      <c r="RW36" s="85" t="str">
        <f t="shared" ref="RW36:RY36" si="1643">IF($E$19&lt;=RW34,"",IF(AND(RW34&gt;=$B$21,RW34&lt;=$E$21),"控除",IF(AND(RW34&gt;=$B$22,RW34&lt;=$E$22),"控除",IF(AND(RW34&gt;=$B$23,RW34&lt;=$E$23),"控除",""))))</f>
        <v/>
      </c>
      <c r="RX36" s="85" t="str">
        <f t="shared" si="1643"/>
        <v/>
      </c>
      <c r="RY36" s="85" t="str">
        <f t="shared" si="1643"/>
        <v/>
      </c>
      <c r="RZ36" s="85" t="str">
        <f>IF($E$19&lt;=RZ34,"",IF(AND(RZ34&gt;=$B$21,RZ34&lt;=$E$21),"控除",IF(AND(RZ34&gt;=$B$22,RZ34&lt;=$E$22),"控除",IF(AND(RZ34&gt;=$B$23,RZ34&lt;=$E$23),"控除",""))))</f>
        <v/>
      </c>
      <c r="SA36" s="85" t="str">
        <f t="shared" ref="SA36" si="1644">IF($E$19&lt;=SA34,"",IF(AND(SA34&gt;=$B$21,SA34&lt;=$E$21),"控除",IF(AND(SA34&gt;=$B$22,SA34&lt;=$E$22),"控除",IF(AND(SA34&gt;=$B$23,SA34&lt;=$E$23),"控除",""))))</f>
        <v/>
      </c>
      <c r="SB36" s="86" t="str">
        <f>IF($E$19&lt;=SB34,"",IF(AND(SB34&gt;=$B$21,SB34&lt;=$E$21),"控除",IF(AND(SB34&gt;=$B$22,SB34&lt;=$E$22),"控除",IF(AND(SB34&gt;=$B$23,SB34&lt;=$E$23),"控除",""))))</f>
        <v/>
      </c>
      <c r="SC36" s="84" t="s">
        <v>36</v>
      </c>
      <c r="SD36" s="85" t="str">
        <f>IF($E$19&lt;=SD34,"",IF(AND(SD34&gt;=$B$21,SD34&lt;=$E$21),"控除",IF(AND(SD34&gt;=$B$22,SD34&lt;=$E$22),"控除",IF(AND(SD34&gt;=$B$23,SD34&lt;=$E$23),"控除",""))))</f>
        <v/>
      </c>
      <c r="SE36" s="85" t="str">
        <f t="shared" ref="SE36:SG36" si="1645">IF($E$19&lt;=SE34,"",IF(AND(SE34&gt;=$B$21,SE34&lt;=$E$21),"控除",IF(AND(SE34&gt;=$B$22,SE34&lt;=$E$22),"控除",IF(AND(SE34&gt;=$B$23,SE34&lt;=$E$23),"控除",""))))</f>
        <v/>
      </c>
      <c r="SF36" s="85" t="str">
        <f t="shared" si="1645"/>
        <v/>
      </c>
      <c r="SG36" s="85" t="str">
        <f t="shared" si="1645"/>
        <v/>
      </c>
      <c r="SH36" s="85" t="str">
        <f>IF($E$19&lt;=SH34,"",IF(AND(SH34&gt;=$B$21,SH34&lt;=$E$21),"控除",IF(AND(SH34&gt;=$B$22,SH34&lt;=$E$22),"控除",IF(AND(SH34&gt;=$B$23,SH34&lt;=$E$23),"控除",""))))</f>
        <v/>
      </c>
      <c r="SI36" s="85" t="str">
        <f t="shared" ref="SI36" si="1646">IF($E$19&lt;=SI34,"",IF(AND(SI34&gt;=$B$21,SI34&lt;=$E$21),"控除",IF(AND(SI34&gt;=$B$22,SI34&lt;=$E$22),"控除",IF(AND(SI34&gt;=$B$23,SI34&lt;=$E$23),"控除",""))))</f>
        <v/>
      </c>
      <c r="SJ36" s="86" t="str">
        <f>IF($E$19&lt;=SJ34,"",IF(AND(SJ34&gt;=$B$21,SJ34&lt;=$E$21),"控除",IF(AND(SJ34&gt;=$B$22,SJ34&lt;=$E$22),"控除",IF(AND(SJ34&gt;=$B$23,SJ34&lt;=$E$23),"控除",""))))</f>
        <v/>
      </c>
      <c r="SK36" s="84" t="s">
        <v>36</v>
      </c>
      <c r="SL36" s="85" t="str">
        <f>IF($E$19&lt;=SL34,"",IF(AND(SL34&gt;=$B$21,SL34&lt;=$E$21),"控除",IF(AND(SL34&gt;=$B$22,SL34&lt;=$E$22),"控除",IF(AND(SL34&gt;=$B$23,SL34&lt;=$E$23),"控除",""))))</f>
        <v/>
      </c>
      <c r="SM36" s="85" t="str">
        <f t="shared" ref="SM36:SO36" si="1647">IF($E$19&lt;=SM34,"",IF(AND(SM34&gt;=$B$21,SM34&lt;=$E$21),"控除",IF(AND(SM34&gt;=$B$22,SM34&lt;=$E$22),"控除",IF(AND(SM34&gt;=$B$23,SM34&lt;=$E$23),"控除",""))))</f>
        <v/>
      </c>
      <c r="SN36" s="85" t="str">
        <f t="shared" si="1647"/>
        <v/>
      </c>
      <c r="SO36" s="85" t="str">
        <f t="shared" si="1647"/>
        <v/>
      </c>
      <c r="SP36" s="85" t="str">
        <f>IF($E$19&lt;=SP34,"",IF(AND(SP34&gt;=$B$21,SP34&lt;=$E$21),"控除",IF(AND(SP34&gt;=$B$22,SP34&lt;=$E$22),"控除",IF(AND(SP34&gt;=$B$23,SP34&lt;=$E$23),"控除",""))))</f>
        <v/>
      </c>
      <c r="SQ36" s="85" t="str">
        <f t="shared" ref="SQ36" si="1648">IF($E$19&lt;=SQ34,"",IF(AND(SQ34&gt;=$B$21,SQ34&lt;=$E$21),"控除",IF(AND(SQ34&gt;=$B$22,SQ34&lt;=$E$22),"控除",IF(AND(SQ34&gt;=$B$23,SQ34&lt;=$E$23),"控除",""))))</f>
        <v/>
      </c>
      <c r="SR36" s="86" t="str">
        <f>IF($E$19&lt;=SR34,"",IF(AND(SR34&gt;=$B$21,SR34&lt;=$E$21),"控除",IF(AND(SR34&gt;=$B$22,SR34&lt;=$E$22),"控除",IF(AND(SR34&gt;=$B$23,SR34&lt;=$E$23),"控除",""))))</f>
        <v/>
      </c>
      <c r="SS36" s="84" t="s">
        <v>36</v>
      </c>
      <c r="ST36" s="85" t="str">
        <f>IF($E$19&lt;=ST34,"",IF(AND(ST34&gt;=$B$21,ST34&lt;=$E$21),"控除",IF(AND(ST34&gt;=$B$22,ST34&lt;=$E$22),"控除",IF(AND(ST34&gt;=$B$23,ST34&lt;=$E$23),"控除",""))))</f>
        <v/>
      </c>
      <c r="SU36" s="85" t="str">
        <f t="shared" ref="SU36:SW36" si="1649">IF($E$19&lt;=SU34,"",IF(AND(SU34&gt;=$B$21,SU34&lt;=$E$21),"控除",IF(AND(SU34&gt;=$B$22,SU34&lt;=$E$22),"控除",IF(AND(SU34&gt;=$B$23,SU34&lt;=$E$23),"控除",""))))</f>
        <v/>
      </c>
      <c r="SV36" s="85" t="str">
        <f t="shared" si="1649"/>
        <v/>
      </c>
      <c r="SW36" s="85" t="str">
        <f t="shared" si="1649"/>
        <v/>
      </c>
      <c r="SX36" s="85" t="str">
        <f>IF($E$19&lt;=SX34,"",IF(AND(SX34&gt;=$B$21,SX34&lt;=$E$21),"控除",IF(AND(SX34&gt;=$B$22,SX34&lt;=$E$22),"控除",IF(AND(SX34&gt;=$B$23,SX34&lt;=$E$23),"控除",""))))</f>
        <v/>
      </c>
      <c r="SY36" s="85" t="str">
        <f t="shared" ref="SY36" si="1650">IF($E$19&lt;=SY34,"",IF(AND(SY34&gt;=$B$21,SY34&lt;=$E$21),"控除",IF(AND(SY34&gt;=$B$22,SY34&lt;=$E$22),"控除",IF(AND(SY34&gt;=$B$23,SY34&lt;=$E$23),"控除",""))))</f>
        <v/>
      </c>
      <c r="SZ36" s="86" t="str">
        <f>IF($E$19&lt;=SZ34,"",IF(AND(SZ34&gt;=$B$21,SZ34&lt;=$E$21),"控除",IF(AND(SZ34&gt;=$B$22,SZ34&lt;=$E$22),"控除",IF(AND(SZ34&gt;=$B$23,SZ34&lt;=$E$23),"控除",""))))</f>
        <v/>
      </c>
      <c r="TA36" s="84" t="s">
        <v>36</v>
      </c>
      <c r="TB36" s="85" t="str">
        <f>IF($E$19&lt;=TB34,"",IF(AND(TB34&gt;=$B$21,TB34&lt;=$E$21),"控除",IF(AND(TB34&gt;=$B$22,TB34&lt;=$E$22),"控除",IF(AND(TB34&gt;=$B$23,TB34&lt;=$E$23),"控除",""))))</f>
        <v/>
      </c>
      <c r="TC36" s="85" t="str">
        <f t="shared" ref="TC36:TE36" si="1651">IF($E$19&lt;=TC34,"",IF(AND(TC34&gt;=$B$21,TC34&lt;=$E$21),"控除",IF(AND(TC34&gt;=$B$22,TC34&lt;=$E$22),"控除",IF(AND(TC34&gt;=$B$23,TC34&lt;=$E$23),"控除",""))))</f>
        <v/>
      </c>
      <c r="TD36" s="85" t="str">
        <f t="shared" si="1651"/>
        <v/>
      </c>
      <c r="TE36" s="85" t="str">
        <f t="shared" si="1651"/>
        <v/>
      </c>
      <c r="TF36" s="85" t="str">
        <f>IF($E$19&lt;=TF34,"",IF(AND(TF34&gt;=$B$21,TF34&lt;=$E$21),"控除",IF(AND(TF34&gt;=$B$22,TF34&lt;=$E$22),"控除",IF(AND(TF34&gt;=$B$23,TF34&lt;=$E$23),"控除",""))))</f>
        <v/>
      </c>
      <c r="TG36" s="85" t="str">
        <f t="shared" ref="TG36" si="1652">IF($E$19&lt;=TG34,"",IF(AND(TG34&gt;=$B$21,TG34&lt;=$E$21),"控除",IF(AND(TG34&gt;=$B$22,TG34&lt;=$E$22),"控除",IF(AND(TG34&gt;=$B$23,TG34&lt;=$E$23),"控除",""))))</f>
        <v/>
      </c>
      <c r="TH36" s="86" t="str">
        <f>IF($E$19&lt;=TH34,"",IF(AND(TH34&gt;=$B$21,TH34&lt;=$E$21),"控除",IF(AND(TH34&gt;=$B$22,TH34&lt;=$E$22),"控除",IF(AND(TH34&gt;=$B$23,TH34&lt;=$E$23),"控除",""))))</f>
        <v/>
      </c>
    </row>
    <row r="37" spans="1:528" s="48" customFormat="1" ht="19.8" customHeight="1" thickBot="1">
      <c r="A37" s="47" t="s">
        <v>10</v>
      </c>
      <c r="B37" s="90"/>
      <c r="C37" s="90"/>
      <c r="D37" s="90"/>
      <c r="E37" s="90"/>
      <c r="F37" s="90"/>
      <c r="G37" s="90"/>
      <c r="H37" s="91"/>
      <c r="I37" s="47" t="s">
        <v>10</v>
      </c>
      <c r="J37" s="90"/>
      <c r="K37" s="90"/>
      <c r="L37" s="90"/>
      <c r="M37" s="90"/>
      <c r="N37" s="90"/>
      <c r="O37" s="90"/>
      <c r="P37" s="91"/>
      <c r="Q37" s="47" t="s">
        <v>10</v>
      </c>
      <c r="R37" s="90"/>
      <c r="S37" s="90"/>
      <c r="T37" s="90"/>
      <c r="U37" s="90"/>
      <c r="V37" s="90"/>
      <c r="W37" s="90"/>
      <c r="X37" s="91"/>
      <c r="Y37" s="47" t="s">
        <v>10</v>
      </c>
      <c r="Z37" s="90"/>
      <c r="AA37" s="90"/>
      <c r="AB37" s="90"/>
      <c r="AC37" s="90"/>
      <c r="AD37" s="90"/>
      <c r="AE37" s="90"/>
      <c r="AF37" s="91"/>
      <c r="AG37" s="47" t="s">
        <v>10</v>
      </c>
      <c r="AH37" s="90"/>
      <c r="AI37" s="90"/>
      <c r="AJ37" s="90"/>
      <c r="AK37" s="90"/>
      <c r="AL37" s="90"/>
      <c r="AM37" s="90"/>
      <c r="AN37" s="91"/>
      <c r="AO37" s="47" t="s">
        <v>10</v>
      </c>
      <c r="AP37" s="90"/>
      <c r="AQ37" s="90"/>
      <c r="AR37" s="90"/>
      <c r="AS37" s="90"/>
      <c r="AT37" s="90"/>
      <c r="AU37" s="90"/>
      <c r="AV37" s="91"/>
      <c r="AW37" s="47" t="s">
        <v>10</v>
      </c>
      <c r="AX37" s="90"/>
      <c r="AY37" s="90"/>
      <c r="AZ37" s="90"/>
      <c r="BA37" s="90"/>
      <c r="BB37" s="90"/>
      <c r="BC37" s="90"/>
      <c r="BD37" s="91"/>
      <c r="BE37" s="47" t="s">
        <v>10</v>
      </c>
      <c r="BF37" s="90"/>
      <c r="BG37" s="90"/>
      <c r="BH37" s="90"/>
      <c r="BI37" s="90"/>
      <c r="BJ37" s="90"/>
      <c r="BK37" s="90"/>
      <c r="BL37" s="91"/>
      <c r="BM37" s="47" t="s">
        <v>10</v>
      </c>
      <c r="BN37" s="90"/>
      <c r="BO37" s="90"/>
      <c r="BP37" s="90"/>
      <c r="BQ37" s="90"/>
      <c r="BR37" s="90"/>
      <c r="BS37" s="90"/>
      <c r="BT37" s="91"/>
      <c r="BU37" s="47" t="s">
        <v>10</v>
      </c>
      <c r="BV37" s="90"/>
      <c r="BW37" s="90"/>
      <c r="BX37" s="90"/>
      <c r="BY37" s="90"/>
      <c r="BZ37" s="90"/>
      <c r="CA37" s="90"/>
      <c r="CB37" s="91"/>
      <c r="CC37" s="47" t="s">
        <v>10</v>
      </c>
      <c r="CD37" s="90"/>
      <c r="CE37" s="90"/>
      <c r="CF37" s="90"/>
      <c r="CG37" s="90"/>
      <c r="CH37" s="90"/>
      <c r="CI37" s="90"/>
      <c r="CJ37" s="91"/>
      <c r="CK37" s="47" t="s">
        <v>10</v>
      </c>
      <c r="CL37" s="90"/>
      <c r="CM37" s="90"/>
      <c r="CN37" s="90"/>
      <c r="CO37" s="90"/>
      <c r="CP37" s="90"/>
      <c r="CQ37" s="90"/>
      <c r="CR37" s="91"/>
      <c r="CS37" s="47" t="s">
        <v>10</v>
      </c>
      <c r="CT37" s="90"/>
      <c r="CU37" s="90"/>
      <c r="CV37" s="90"/>
      <c r="CW37" s="90"/>
      <c r="CX37" s="90"/>
      <c r="CY37" s="90"/>
      <c r="CZ37" s="91"/>
      <c r="DA37" s="47" t="s">
        <v>10</v>
      </c>
      <c r="DB37" s="90"/>
      <c r="DC37" s="90"/>
      <c r="DD37" s="90"/>
      <c r="DE37" s="90"/>
      <c r="DF37" s="90"/>
      <c r="DG37" s="90"/>
      <c r="DH37" s="91"/>
      <c r="DI37" s="47" t="s">
        <v>10</v>
      </c>
      <c r="DJ37" s="90"/>
      <c r="DK37" s="90"/>
      <c r="DL37" s="90"/>
      <c r="DM37" s="90"/>
      <c r="DN37" s="90"/>
      <c r="DO37" s="90"/>
      <c r="DP37" s="91"/>
      <c r="DQ37" s="47" t="s">
        <v>10</v>
      </c>
      <c r="DR37" s="90"/>
      <c r="DS37" s="90"/>
      <c r="DT37" s="90"/>
      <c r="DU37" s="90"/>
      <c r="DV37" s="90"/>
      <c r="DW37" s="90"/>
      <c r="DX37" s="91"/>
      <c r="DY37" s="47" t="s">
        <v>10</v>
      </c>
      <c r="DZ37" s="90"/>
      <c r="EA37" s="90"/>
      <c r="EB37" s="90"/>
      <c r="EC37" s="90"/>
      <c r="ED37" s="90"/>
      <c r="EE37" s="90"/>
      <c r="EF37" s="91"/>
      <c r="EG37" s="47" t="s">
        <v>10</v>
      </c>
      <c r="EH37" s="90"/>
      <c r="EI37" s="90"/>
      <c r="EJ37" s="90"/>
      <c r="EK37" s="90"/>
      <c r="EL37" s="90"/>
      <c r="EM37" s="90"/>
      <c r="EN37" s="91"/>
      <c r="EO37" s="47" t="s">
        <v>10</v>
      </c>
      <c r="EP37" s="90"/>
      <c r="EQ37" s="90"/>
      <c r="ER37" s="90"/>
      <c r="ES37" s="90"/>
      <c r="ET37" s="90"/>
      <c r="EU37" s="90"/>
      <c r="EV37" s="91"/>
      <c r="EW37" s="47" t="s">
        <v>10</v>
      </c>
      <c r="EX37" s="90"/>
      <c r="EY37" s="90"/>
      <c r="EZ37" s="90"/>
      <c r="FA37" s="90"/>
      <c r="FB37" s="90"/>
      <c r="FC37" s="90"/>
      <c r="FD37" s="91"/>
      <c r="FE37" s="47" t="s">
        <v>10</v>
      </c>
      <c r="FF37" s="90"/>
      <c r="FG37" s="90"/>
      <c r="FH37" s="90"/>
      <c r="FI37" s="90"/>
      <c r="FJ37" s="90"/>
      <c r="FK37" s="90"/>
      <c r="FL37" s="91"/>
      <c r="FM37" s="47" t="s">
        <v>10</v>
      </c>
      <c r="FN37" s="90"/>
      <c r="FO37" s="90"/>
      <c r="FP37" s="90"/>
      <c r="FQ37" s="90"/>
      <c r="FR37" s="90"/>
      <c r="FS37" s="90"/>
      <c r="FT37" s="91"/>
      <c r="FU37" s="47" t="s">
        <v>10</v>
      </c>
      <c r="FV37" s="90"/>
      <c r="FW37" s="90"/>
      <c r="FX37" s="90"/>
      <c r="FY37" s="90"/>
      <c r="FZ37" s="90"/>
      <c r="GA37" s="90"/>
      <c r="GB37" s="91"/>
      <c r="GC37" s="47" t="s">
        <v>10</v>
      </c>
      <c r="GD37" s="90"/>
      <c r="GE37" s="90"/>
      <c r="GF37" s="90"/>
      <c r="GG37" s="90"/>
      <c r="GH37" s="90"/>
      <c r="GI37" s="90"/>
      <c r="GJ37" s="91"/>
      <c r="GK37" s="47" t="s">
        <v>10</v>
      </c>
      <c r="GL37" s="90"/>
      <c r="GM37" s="90"/>
      <c r="GN37" s="90"/>
      <c r="GO37" s="90"/>
      <c r="GP37" s="90"/>
      <c r="GQ37" s="90"/>
      <c r="GR37" s="91"/>
      <c r="GS37" s="47" t="s">
        <v>10</v>
      </c>
      <c r="GT37" s="90"/>
      <c r="GU37" s="90"/>
      <c r="GV37" s="90"/>
      <c r="GW37" s="90"/>
      <c r="GX37" s="90"/>
      <c r="GY37" s="90"/>
      <c r="GZ37" s="91"/>
      <c r="HA37" s="47" t="s">
        <v>10</v>
      </c>
      <c r="HB37" s="90"/>
      <c r="HC37" s="90"/>
      <c r="HD37" s="90"/>
      <c r="HE37" s="90"/>
      <c r="HF37" s="90"/>
      <c r="HG37" s="90"/>
      <c r="HH37" s="91"/>
      <c r="HI37" s="47" t="s">
        <v>10</v>
      </c>
      <c r="HJ37" s="90"/>
      <c r="HK37" s="90"/>
      <c r="HL37" s="90"/>
      <c r="HM37" s="90"/>
      <c r="HN37" s="90"/>
      <c r="HO37" s="90"/>
      <c r="HP37" s="91"/>
      <c r="HQ37" s="47" t="s">
        <v>10</v>
      </c>
      <c r="HR37" s="90"/>
      <c r="HS37" s="90"/>
      <c r="HT37" s="90"/>
      <c r="HU37" s="90"/>
      <c r="HV37" s="90"/>
      <c r="HW37" s="90"/>
      <c r="HX37" s="91"/>
      <c r="HY37" s="47" t="s">
        <v>10</v>
      </c>
      <c r="HZ37" s="90"/>
      <c r="IA37" s="90"/>
      <c r="IB37" s="90"/>
      <c r="IC37" s="90"/>
      <c r="ID37" s="90"/>
      <c r="IE37" s="90"/>
      <c r="IF37" s="91"/>
      <c r="IG37" s="47" t="s">
        <v>10</v>
      </c>
      <c r="IH37" s="90"/>
      <c r="II37" s="90"/>
      <c r="IJ37" s="90"/>
      <c r="IK37" s="90"/>
      <c r="IL37" s="90"/>
      <c r="IM37" s="90"/>
      <c r="IN37" s="91"/>
      <c r="IO37" s="47" t="s">
        <v>10</v>
      </c>
      <c r="IP37" s="90"/>
      <c r="IQ37" s="90"/>
      <c r="IR37" s="90"/>
      <c r="IS37" s="90"/>
      <c r="IT37" s="90"/>
      <c r="IU37" s="90"/>
      <c r="IV37" s="91"/>
      <c r="IW37" s="47" t="s">
        <v>10</v>
      </c>
      <c r="IX37" s="90"/>
      <c r="IY37" s="90"/>
      <c r="IZ37" s="90"/>
      <c r="JA37" s="90"/>
      <c r="JB37" s="90"/>
      <c r="JC37" s="90"/>
      <c r="JD37" s="91"/>
      <c r="JE37" s="47" t="s">
        <v>10</v>
      </c>
      <c r="JF37" s="90"/>
      <c r="JG37" s="90"/>
      <c r="JH37" s="90"/>
      <c r="JI37" s="90"/>
      <c r="JJ37" s="90"/>
      <c r="JK37" s="90"/>
      <c r="JL37" s="91"/>
      <c r="JM37" s="47" t="s">
        <v>10</v>
      </c>
      <c r="JN37" s="90"/>
      <c r="JO37" s="90"/>
      <c r="JP37" s="90"/>
      <c r="JQ37" s="90"/>
      <c r="JR37" s="90"/>
      <c r="JS37" s="90"/>
      <c r="JT37" s="91"/>
      <c r="JU37" s="47" t="s">
        <v>10</v>
      </c>
      <c r="JV37" s="90"/>
      <c r="JW37" s="90"/>
      <c r="JX37" s="90"/>
      <c r="JY37" s="90"/>
      <c r="JZ37" s="90"/>
      <c r="KA37" s="90"/>
      <c r="KB37" s="91"/>
      <c r="KC37" s="47" t="s">
        <v>10</v>
      </c>
      <c r="KD37" s="90"/>
      <c r="KE37" s="90"/>
      <c r="KF37" s="90"/>
      <c r="KG37" s="90"/>
      <c r="KH37" s="90"/>
      <c r="KI37" s="90"/>
      <c r="KJ37" s="91"/>
      <c r="KK37" s="47" t="s">
        <v>10</v>
      </c>
      <c r="KL37" s="90"/>
      <c r="KM37" s="90"/>
      <c r="KN37" s="90"/>
      <c r="KO37" s="90"/>
      <c r="KP37" s="90"/>
      <c r="KQ37" s="90"/>
      <c r="KR37" s="91"/>
      <c r="KS37" s="47" t="s">
        <v>10</v>
      </c>
      <c r="KT37" s="90"/>
      <c r="KU37" s="90"/>
      <c r="KV37" s="90"/>
      <c r="KW37" s="90"/>
      <c r="KX37" s="90"/>
      <c r="KY37" s="90"/>
      <c r="KZ37" s="91"/>
      <c r="LA37" s="47" t="s">
        <v>10</v>
      </c>
      <c r="LB37" s="90"/>
      <c r="LC37" s="90"/>
      <c r="LD37" s="90"/>
      <c r="LE37" s="90"/>
      <c r="LF37" s="90"/>
      <c r="LG37" s="90"/>
      <c r="LH37" s="91"/>
      <c r="LI37" s="47" t="s">
        <v>10</v>
      </c>
      <c r="LJ37" s="90"/>
      <c r="LK37" s="90"/>
      <c r="LL37" s="90"/>
      <c r="LM37" s="90"/>
      <c r="LN37" s="90"/>
      <c r="LO37" s="90"/>
      <c r="LP37" s="91"/>
      <c r="LQ37" s="47" t="s">
        <v>10</v>
      </c>
      <c r="LR37" s="90"/>
      <c r="LS37" s="90"/>
      <c r="LT37" s="90"/>
      <c r="LU37" s="90"/>
      <c r="LV37" s="90"/>
      <c r="LW37" s="90"/>
      <c r="LX37" s="91"/>
      <c r="LY37" s="47" t="s">
        <v>10</v>
      </c>
      <c r="LZ37" s="90"/>
      <c r="MA37" s="90"/>
      <c r="MB37" s="90"/>
      <c r="MC37" s="90"/>
      <c r="MD37" s="90"/>
      <c r="ME37" s="90"/>
      <c r="MF37" s="91"/>
      <c r="MG37" s="47" t="s">
        <v>10</v>
      </c>
      <c r="MH37" s="90"/>
      <c r="MI37" s="90"/>
      <c r="MJ37" s="90"/>
      <c r="MK37" s="90"/>
      <c r="ML37" s="90"/>
      <c r="MM37" s="90"/>
      <c r="MN37" s="91"/>
      <c r="MO37" s="47" t="s">
        <v>10</v>
      </c>
      <c r="MP37" s="90"/>
      <c r="MQ37" s="90"/>
      <c r="MR37" s="90"/>
      <c r="MS37" s="90"/>
      <c r="MT37" s="90"/>
      <c r="MU37" s="90"/>
      <c r="MV37" s="91"/>
      <c r="MW37" s="47" t="s">
        <v>10</v>
      </c>
      <c r="MX37" s="90"/>
      <c r="MY37" s="90"/>
      <c r="MZ37" s="90"/>
      <c r="NA37" s="90"/>
      <c r="NB37" s="90"/>
      <c r="NC37" s="90"/>
      <c r="ND37" s="91"/>
      <c r="NE37" s="47" t="s">
        <v>10</v>
      </c>
      <c r="NF37" s="90"/>
      <c r="NG37" s="90"/>
      <c r="NH37" s="90"/>
      <c r="NI37" s="90"/>
      <c r="NJ37" s="90"/>
      <c r="NK37" s="90"/>
      <c r="NL37" s="91"/>
      <c r="NM37" s="47" t="s">
        <v>10</v>
      </c>
      <c r="NN37" s="90"/>
      <c r="NO37" s="90"/>
      <c r="NP37" s="90"/>
      <c r="NQ37" s="90"/>
      <c r="NR37" s="90"/>
      <c r="NS37" s="90"/>
      <c r="NT37" s="91"/>
      <c r="NU37" s="47" t="s">
        <v>10</v>
      </c>
      <c r="NV37" s="90"/>
      <c r="NW37" s="90"/>
      <c r="NX37" s="90"/>
      <c r="NY37" s="90"/>
      <c r="NZ37" s="90"/>
      <c r="OA37" s="90"/>
      <c r="OB37" s="91"/>
      <c r="OC37" s="47" t="s">
        <v>10</v>
      </c>
      <c r="OD37" s="90"/>
      <c r="OE37" s="90"/>
      <c r="OF37" s="90"/>
      <c r="OG37" s="90"/>
      <c r="OH37" s="90"/>
      <c r="OI37" s="90"/>
      <c r="OJ37" s="91"/>
      <c r="OK37" s="47" t="s">
        <v>10</v>
      </c>
      <c r="OL37" s="90"/>
      <c r="OM37" s="90"/>
      <c r="ON37" s="90"/>
      <c r="OO37" s="90"/>
      <c r="OP37" s="90"/>
      <c r="OQ37" s="90"/>
      <c r="OR37" s="91"/>
      <c r="OS37" s="47" t="s">
        <v>10</v>
      </c>
      <c r="OT37" s="90"/>
      <c r="OU37" s="90"/>
      <c r="OV37" s="90"/>
      <c r="OW37" s="90"/>
      <c r="OX37" s="90"/>
      <c r="OY37" s="90"/>
      <c r="OZ37" s="91"/>
      <c r="PA37" s="47" t="s">
        <v>10</v>
      </c>
      <c r="PB37" s="90"/>
      <c r="PC37" s="90"/>
      <c r="PD37" s="90"/>
      <c r="PE37" s="90"/>
      <c r="PF37" s="90"/>
      <c r="PG37" s="90"/>
      <c r="PH37" s="91"/>
      <c r="PI37" s="47" t="s">
        <v>10</v>
      </c>
      <c r="PJ37" s="90"/>
      <c r="PK37" s="90"/>
      <c r="PL37" s="90"/>
      <c r="PM37" s="90"/>
      <c r="PN37" s="90"/>
      <c r="PO37" s="90"/>
      <c r="PP37" s="91"/>
      <c r="PQ37" s="47" t="s">
        <v>10</v>
      </c>
      <c r="PR37" s="90"/>
      <c r="PS37" s="90"/>
      <c r="PT37" s="90"/>
      <c r="PU37" s="90"/>
      <c r="PV37" s="90"/>
      <c r="PW37" s="90"/>
      <c r="PX37" s="91"/>
      <c r="PY37" s="47" t="s">
        <v>10</v>
      </c>
      <c r="PZ37" s="90"/>
      <c r="QA37" s="90"/>
      <c r="QB37" s="90"/>
      <c r="QC37" s="90"/>
      <c r="QD37" s="90"/>
      <c r="QE37" s="90"/>
      <c r="QF37" s="91"/>
      <c r="QG37" s="47" t="s">
        <v>10</v>
      </c>
      <c r="QH37" s="90"/>
      <c r="QI37" s="90"/>
      <c r="QJ37" s="90"/>
      <c r="QK37" s="90"/>
      <c r="QL37" s="90"/>
      <c r="QM37" s="90"/>
      <c r="QN37" s="91"/>
      <c r="QO37" s="47" t="s">
        <v>10</v>
      </c>
      <c r="QP37" s="90"/>
      <c r="QQ37" s="90"/>
      <c r="QR37" s="90"/>
      <c r="QS37" s="90"/>
      <c r="QT37" s="90"/>
      <c r="QU37" s="90"/>
      <c r="QV37" s="91"/>
      <c r="QW37" s="47" t="s">
        <v>10</v>
      </c>
      <c r="QX37" s="90"/>
      <c r="QY37" s="90"/>
      <c r="QZ37" s="90"/>
      <c r="RA37" s="90"/>
      <c r="RB37" s="90"/>
      <c r="RC37" s="90"/>
      <c r="RD37" s="91"/>
      <c r="RE37" s="47" t="s">
        <v>10</v>
      </c>
      <c r="RF37" s="90"/>
      <c r="RG37" s="90"/>
      <c r="RH37" s="90"/>
      <c r="RI37" s="90"/>
      <c r="RJ37" s="90"/>
      <c r="RK37" s="90"/>
      <c r="RL37" s="91"/>
      <c r="RM37" s="47" t="s">
        <v>10</v>
      </c>
      <c r="RN37" s="90"/>
      <c r="RO37" s="90"/>
      <c r="RP37" s="90"/>
      <c r="RQ37" s="90"/>
      <c r="RR37" s="90"/>
      <c r="RS37" s="90"/>
      <c r="RT37" s="91"/>
      <c r="RU37" s="47" t="s">
        <v>10</v>
      </c>
      <c r="RV37" s="90"/>
      <c r="RW37" s="90"/>
      <c r="RX37" s="90"/>
      <c r="RY37" s="90"/>
      <c r="RZ37" s="90"/>
      <c r="SA37" s="90"/>
      <c r="SB37" s="91"/>
      <c r="SC37" s="47" t="s">
        <v>10</v>
      </c>
      <c r="SD37" s="90"/>
      <c r="SE37" s="90"/>
      <c r="SF37" s="90"/>
      <c r="SG37" s="90"/>
      <c r="SH37" s="90"/>
      <c r="SI37" s="90"/>
      <c r="SJ37" s="91"/>
      <c r="SK37" s="47" t="s">
        <v>10</v>
      </c>
      <c r="SL37" s="90"/>
      <c r="SM37" s="90"/>
      <c r="SN37" s="90"/>
      <c r="SO37" s="90"/>
      <c r="SP37" s="90"/>
      <c r="SQ37" s="90"/>
      <c r="SR37" s="91"/>
      <c r="SS37" s="47" t="s">
        <v>10</v>
      </c>
      <c r="ST37" s="90"/>
      <c r="SU37" s="90"/>
      <c r="SV37" s="90"/>
      <c r="SW37" s="90"/>
      <c r="SX37" s="90"/>
      <c r="SY37" s="90"/>
      <c r="SZ37" s="91"/>
      <c r="TA37" s="47" t="s">
        <v>10</v>
      </c>
      <c r="TB37" s="90"/>
      <c r="TC37" s="90"/>
      <c r="TD37" s="90"/>
      <c r="TE37" s="90"/>
      <c r="TF37" s="90"/>
      <c r="TG37" s="90"/>
      <c r="TH37" s="91"/>
    </row>
    <row r="38" spans="1:528" s="48" customFormat="1" ht="19.8" customHeight="1">
      <c r="A38" s="104">
        <f>A32+1</f>
        <v>3</v>
      </c>
      <c r="B38" s="125"/>
      <c r="C38" s="125"/>
      <c r="D38" s="125"/>
      <c r="E38" s="125"/>
      <c r="F38" s="125"/>
      <c r="G38" s="125"/>
      <c r="H38" s="126"/>
      <c r="I38" s="104">
        <f>I32+1</f>
        <v>7</v>
      </c>
      <c r="J38" s="105"/>
      <c r="K38" s="105"/>
      <c r="L38" s="105"/>
      <c r="M38" s="105"/>
      <c r="N38" s="105"/>
      <c r="O38" s="105"/>
      <c r="P38" s="106"/>
      <c r="Q38" s="104">
        <f>Q32+1</f>
        <v>11</v>
      </c>
      <c r="R38" s="105"/>
      <c r="S38" s="105"/>
      <c r="T38" s="105"/>
      <c r="U38" s="105"/>
      <c r="V38" s="105"/>
      <c r="W38" s="105"/>
      <c r="X38" s="106"/>
      <c r="Y38" s="104">
        <f>Y32+1</f>
        <v>15</v>
      </c>
      <c r="Z38" s="105"/>
      <c r="AA38" s="105"/>
      <c r="AB38" s="105"/>
      <c r="AC38" s="105"/>
      <c r="AD38" s="105"/>
      <c r="AE38" s="105"/>
      <c r="AF38" s="106"/>
      <c r="AG38" s="104">
        <f>AG32+1</f>
        <v>19</v>
      </c>
      <c r="AH38" s="105"/>
      <c r="AI38" s="105"/>
      <c r="AJ38" s="105"/>
      <c r="AK38" s="105"/>
      <c r="AL38" s="105"/>
      <c r="AM38" s="105"/>
      <c r="AN38" s="106"/>
      <c r="AO38" s="104">
        <f>AO32+1</f>
        <v>23</v>
      </c>
      <c r="AP38" s="105"/>
      <c r="AQ38" s="105"/>
      <c r="AR38" s="105"/>
      <c r="AS38" s="105"/>
      <c r="AT38" s="105"/>
      <c r="AU38" s="105"/>
      <c r="AV38" s="106"/>
      <c r="AW38" s="104">
        <f>AW32+1</f>
        <v>27</v>
      </c>
      <c r="AX38" s="105"/>
      <c r="AY38" s="105"/>
      <c r="AZ38" s="105"/>
      <c r="BA38" s="105"/>
      <c r="BB38" s="105"/>
      <c r="BC38" s="105"/>
      <c r="BD38" s="106"/>
      <c r="BE38" s="104">
        <f>BE32+1</f>
        <v>31</v>
      </c>
      <c r="BF38" s="105"/>
      <c r="BG38" s="105"/>
      <c r="BH38" s="105"/>
      <c r="BI38" s="105"/>
      <c r="BJ38" s="105"/>
      <c r="BK38" s="105"/>
      <c r="BL38" s="106"/>
      <c r="BM38" s="104">
        <f>BM32+1</f>
        <v>35</v>
      </c>
      <c r="BN38" s="105"/>
      <c r="BO38" s="105"/>
      <c r="BP38" s="105"/>
      <c r="BQ38" s="105"/>
      <c r="BR38" s="105"/>
      <c r="BS38" s="105"/>
      <c r="BT38" s="106"/>
      <c r="BU38" s="104">
        <f>BU32+1</f>
        <v>39</v>
      </c>
      <c r="BV38" s="105"/>
      <c r="BW38" s="105"/>
      <c r="BX38" s="105"/>
      <c r="BY38" s="105"/>
      <c r="BZ38" s="105"/>
      <c r="CA38" s="105"/>
      <c r="CB38" s="106"/>
      <c r="CC38" s="104">
        <f>CC32+1</f>
        <v>43</v>
      </c>
      <c r="CD38" s="105"/>
      <c r="CE38" s="105"/>
      <c r="CF38" s="105"/>
      <c r="CG38" s="105"/>
      <c r="CH38" s="105"/>
      <c r="CI38" s="105"/>
      <c r="CJ38" s="106"/>
      <c r="CK38" s="104">
        <f>CK32+1</f>
        <v>47</v>
      </c>
      <c r="CL38" s="105"/>
      <c r="CM38" s="105"/>
      <c r="CN38" s="105"/>
      <c r="CO38" s="105"/>
      <c r="CP38" s="105"/>
      <c r="CQ38" s="105"/>
      <c r="CR38" s="106"/>
      <c r="CS38" s="104">
        <f>CS32+1</f>
        <v>51</v>
      </c>
      <c r="CT38" s="105"/>
      <c r="CU38" s="105"/>
      <c r="CV38" s="105"/>
      <c r="CW38" s="105"/>
      <c r="CX38" s="105"/>
      <c r="CY38" s="105"/>
      <c r="CZ38" s="106"/>
      <c r="DA38" s="104">
        <f>DA32+1</f>
        <v>55</v>
      </c>
      <c r="DB38" s="105"/>
      <c r="DC38" s="105"/>
      <c r="DD38" s="105"/>
      <c r="DE38" s="105"/>
      <c r="DF38" s="105"/>
      <c r="DG38" s="105"/>
      <c r="DH38" s="106"/>
      <c r="DI38" s="104">
        <f>DI32+1</f>
        <v>59</v>
      </c>
      <c r="DJ38" s="105"/>
      <c r="DK38" s="105"/>
      <c r="DL38" s="105"/>
      <c r="DM38" s="105"/>
      <c r="DN38" s="105"/>
      <c r="DO38" s="105"/>
      <c r="DP38" s="106"/>
      <c r="DQ38" s="104">
        <f>DQ32+1</f>
        <v>63</v>
      </c>
      <c r="DR38" s="105"/>
      <c r="DS38" s="105"/>
      <c r="DT38" s="105"/>
      <c r="DU38" s="105"/>
      <c r="DV38" s="105"/>
      <c r="DW38" s="105"/>
      <c r="DX38" s="106"/>
      <c r="DY38" s="104">
        <f>DY32+1</f>
        <v>67</v>
      </c>
      <c r="DZ38" s="105"/>
      <c r="EA38" s="105"/>
      <c r="EB38" s="105"/>
      <c r="EC38" s="105"/>
      <c r="ED38" s="105"/>
      <c r="EE38" s="105"/>
      <c r="EF38" s="106"/>
      <c r="EG38" s="104">
        <f>EG32+1</f>
        <v>71</v>
      </c>
      <c r="EH38" s="105"/>
      <c r="EI38" s="105"/>
      <c r="EJ38" s="105"/>
      <c r="EK38" s="105"/>
      <c r="EL38" s="105"/>
      <c r="EM38" s="105"/>
      <c r="EN38" s="106"/>
      <c r="EO38" s="104">
        <f>EO32+1</f>
        <v>75</v>
      </c>
      <c r="EP38" s="105"/>
      <c r="EQ38" s="105"/>
      <c r="ER38" s="105"/>
      <c r="ES38" s="105"/>
      <c r="ET38" s="105"/>
      <c r="EU38" s="105"/>
      <c r="EV38" s="106"/>
      <c r="EW38" s="104">
        <f>EW32+1</f>
        <v>79</v>
      </c>
      <c r="EX38" s="105"/>
      <c r="EY38" s="105"/>
      <c r="EZ38" s="105"/>
      <c r="FA38" s="105"/>
      <c r="FB38" s="105"/>
      <c r="FC38" s="105"/>
      <c r="FD38" s="106"/>
      <c r="FE38" s="104">
        <f>FE32+1</f>
        <v>83</v>
      </c>
      <c r="FF38" s="105"/>
      <c r="FG38" s="105"/>
      <c r="FH38" s="105"/>
      <c r="FI38" s="105"/>
      <c r="FJ38" s="105"/>
      <c r="FK38" s="105"/>
      <c r="FL38" s="106"/>
      <c r="FM38" s="104">
        <f>FM32+1</f>
        <v>87</v>
      </c>
      <c r="FN38" s="105"/>
      <c r="FO38" s="105"/>
      <c r="FP38" s="105"/>
      <c r="FQ38" s="105"/>
      <c r="FR38" s="105"/>
      <c r="FS38" s="105"/>
      <c r="FT38" s="106"/>
      <c r="FU38" s="104">
        <f>FU32+1</f>
        <v>91</v>
      </c>
      <c r="FV38" s="105"/>
      <c r="FW38" s="105"/>
      <c r="FX38" s="105"/>
      <c r="FY38" s="105"/>
      <c r="FZ38" s="105"/>
      <c r="GA38" s="105"/>
      <c r="GB38" s="106"/>
      <c r="GC38" s="104">
        <f>GC32+1</f>
        <v>95</v>
      </c>
      <c r="GD38" s="105"/>
      <c r="GE38" s="105"/>
      <c r="GF38" s="105"/>
      <c r="GG38" s="105"/>
      <c r="GH38" s="105"/>
      <c r="GI38" s="105"/>
      <c r="GJ38" s="106"/>
      <c r="GK38" s="104">
        <f>GK32+1</f>
        <v>99</v>
      </c>
      <c r="GL38" s="105"/>
      <c r="GM38" s="105"/>
      <c r="GN38" s="105"/>
      <c r="GO38" s="105"/>
      <c r="GP38" s="105"/>
      <c r="GQ38" s="105"/>
      <c r="GR38" s="106"/>
      <c r="GS38" s="104">
        <f>GS32+1</f>
        <v>103</v>
      </c>
      <c r="GT38" s="105"/>
      <c r="GU38" s="105"/>
      <c r="GV38" s="105"/>
      <c r="GW38" s="105"/>
      <c r="GX38" s="105"/>
      <c r="GY38" s="105"/>
      <c r="GZ38" s="106"/>
      <c r="HA38" s="104">
        <f>HA32+1</f>
        <v>107</v>
      </c>
      <c r="HB38" s="105"/>
      <c r="HC38" s="105"/>
      <c r="HD38" s="105"/>
      <c r="HE38" s="105"/>
      <c r="HF38" s="105"/>
      <c r="HG38" s="105"/>
      <c r="HH38" s="106"/>
      <c r="HI38" s="104">
        <f>HI32+1</f>
        <v>111</v>
      </c>
      <c r="HJ38" s="105"/>
      <c r="HK38" s="105"/>
      <c r="HL38" s="105"/>
      <c r="HM38" s="105"/>
      <c r="HN38" s="105"/>
      <c r="HO38" s="105"/>
      <c r="HP38" s="106"/>
      <c r="HQ38" s="104">
        <f>HQ32+1</f>
        <v>115</v>
      </c>
      <c r="HR38" s="105"/>
      <c r="HS38" s="105"/>
      <c r="HT38" s="105"/>
      <c r="HU38" s="105"/>
      <c r="HV38" s="105"/>
      <c r="HW38" s="105"/>
      <c r="HX38" s="106"/>
      <c r="HY38" s="104">
        <f>HY32+1</f>
        <v>119</v>
      </c>
      <c r="HZ38" s="105"/>
      <c r="IA38" s="105"/>
      <c r="IB38" s="105"/>
      <c r="IC38" s="105"/>
      <c r="ID38" s="105"/>
      <c r="IE38" s="105"/>
      <c r="IF38" s="106"/>
      <c r="IG38" s="104">
        <f>IG32+1</f>
        <v>123</v>
      </c>
      <c r="IH38" s="105"/>
      <c r="II38" s="105"/>
      <c r="IJ38" s="105"/>
      <c r="IK38" s="105"/>
      <c r="IL38" s="105"/>
      <c r="IM38" s="105"/>
      <c r="IN38" s="106"/>
      <c r="IO38" s="104">
        <f>IO32+1</f>
        <v>127</v>
      </c>
      <c r="IP38" s="105"/>
      <c r="IQ38" s="105"/>
      <c r="IR38" s="105"/>
      <c r="IS38" s="105"/>
      <c r="IT38" s="105"/>
      <c r="IU38" s="105"/>
      <c r="IV38" s="106"/>
      <c r="IW38" s="104">
        <f>IW32+1</f>
        <v>131</v>
      </c>
      <c r="IX38" s="105"/>
      <c r="IY38" s="105"/>
      <c r="IZ38" s="105"/>
      <c r="JA38" s="105"/>
      <c r="JB38" s="105"/>
      <c r="JC38" s="105"/>
      <c r="JD38" s="106"/>
      <c r="JE38" s="104">
        <f>JE32+1</f>
        <v>135</v>
      </c>
      <c r="JF38" s="105"/>
      <c r="JG38" s="105"/>
      <c r="JH38" s="105"/>
      <c r="JI38" s="105"/>
      <c r="JJ38" s="105"/>
      <c r="JK38" s="105"/>
      <c r="JL38" s="106"/>
      <c r="JM38" s="104">
        <f>JM32+1</f>
        <v>139</v>
      </c>
      <c r="JN38" s="105"/>
      <c r="JO38" s="105"/>
      <c r="JP38" s="105"/>
      <c r="JQ38" s="105"/>
      <c r="JR38" s="105"/>
      <c r="JS38" s="105"/>
      <c r="JT38" s="106"/>
      <c r="JU38" s="104">
        <f>JU32+1</f>
        <v>143</v>
      </c>
      <c r="JV38" s="105"/>
      <c r="JW38" s="105"/>
      <c r="JX38" s="105"/>
      <c r="JY38" s="105"/>
      <c r="JZ38" s="105"/>
      <c r="KA38" s="105"/>
      <c r="KB38" s="106"/>
      <c r="KC38" s="104">
        <f>KC32+1</f>
        <v>147</v>
      </c>
      <c r="KD38" s="105"/>
      <c r="KE38" s="105"/>
      <c r="KF38" s="105"/>
      <c r="KG38" s="105"/>
      <c r="KH38" s="105"/>
      <c r="KI38" s="105"/>
      <c r="KJ38" s="106"/>
      <c r="KK38" s="104">
        <f>KK32+1</f>
        <v>151</v>
      </c>
      <c r="KL38" s="105"/>
      <c r="KM38" s="105"/>
      <c r="KN38" s="105"/>
      <c r="KO38" s="105"/>
      <c r="KP38" s="105"/>
      <c r="KQ38" s="105"/>
      <c r="KR38" s="106"/>
      <c r="KS38" s="104">
        <f>KS32+1</f>
        <v>155</v>
      </c>
      <c r="KT38" s="105"/>
      <c r="KU38" s="105"/>
      <c r="KV38" s="105"/>
      <c r="KW38" s="105"/>
      <c r="KX38" s="105"/>
      <c r="KY38" s="105"/>
      <c r="KZ38" s="106"/>
      <c r="LA38" s="104">
        <f>LA32+1</f>
        <v>159</v>
      </c>
      <c r="LB38" s="105"/>
      <c r="LC38" s="105"/>
      <c r="LD38" s="105"/>
      <c r="LE38" s="105"/>
      <c r="LF38" s="105"/>
      <c r="LG38" s="105"/>
      <c r="LH38" s="106"/>
      <c r="LI38" s="104">
        <f>LI32+1</f>
        <v>163</v>
      </c>
      <c r="LJ38" s="105"/>
      <c r="LK38" s="105"/>
      <c r="LL38" s="105"/>
      <c r="LM38" s="105"/>
      <c r="LN38" s="105"/>
      <c r="LO38" s="105"/>
      <c r="LP38" s="106"/>
      <c r="LQ38" s="104">
        <f>LQ32+1</f>
        <v>167</v>
      </c>
      <c r="LR38" s="105"/>
      <c r="LS38" s="105"/>
      <c r="LT38" s="105"/>
      <c r="LU38" s="105"/>
      <c r="LV38" s="105"/>
      <c r="LW38" s="105"/>
      <c r="LX38" s="106"/>
      <c r="LY38" s="104">
        <f>LY32+1</f>
        <v>171</v>
      </c>
      <c r="LZ38" s="105"/>
      <c r="MA38" s="105"/>
      <c r="MB38" s="105"/>
      <c r="MC38" s="105"/>
      <c r="MD38" s="105"/>
      <c r="ME38" s="105"/>
      <c r="MF38" s="106"/>
      <c r="MG38" s="104">
        <f>MG32+1</f>
        <v>175</v>
      </c>
      <c r="MH38" s="105"/>
      <c r="MI38" s="105"/>
      <c r="MJ38" s="105"/>
      <c r="MK38" s="105"/>
      <c r="ML38" s="105"/>
      <c r="MM38" s="105"/>
      <c r="MN38" s="106"/>
      <c r="MO38" s="104">
        <f>MO32+1</f>
        <v>179</v>
      </c>
      <c r="MP38" s="105"/>
      <c r="MQ38" s="105"/>
      <c r="MR38" s="105"/>
      <c r="MS38" s="105"/>
      <c r="MT38" s="105"/>
      <c r="MU38" s="105"/>
      <c r="MV38" s="106"/>
      <c r="MW38" s="104">
        <f>MW32+1</f>
        <v>183</v>
      </c>
      <c r="MX38" s="105"/>
      <c r="MY38" s="105"/>
      <c r="MZ38" s="105"/>
      <c r="NA38" s="105"/>
      <c r="NB38" s="105"/>
      <c r="NC38" s="105"/>
      <c r="ND38" s="106"/>
      <c r="NE38" s="104">
        <f>NE32+1</f>
        <v>187</v>
      </c>
      <c r="NF38" s="105"/>
      <c r="NG38" s="105"/>
      <c r="NH38" s="105"/>
      <c r="NI38" s="105"/>
      <c r="NJ38" s="105"/>
      <c r="NK38" s="105"/>
      <c r="NL38" s="106"/>
      <c r="NM38" s="104">
        <f>NM32+1</f>
        <v>191</v>
      </c>
      <c r="NN38" s="105"/>
      <c r="NO38" s="105"/>
      <c r="NP38" s="105"/>
      <c r="NQ38" s="105"/>
      <c r="NR38" s="105"/>
      <c r="NS38" s="105"/>
      <c r="NT38" s="106"/>
      <c r="NU38" s="104">
        <f>NU32+1</f>
        <v>195</v>
      </c>
      <c r="NV38" s="105"/>
      <c r="NW38" s="105"/>
      <c r="NX38" s="105"/>
      <c r="NY38" s="105"/>
      <c r="NZ38" s="105"/>
      <c r="OA38" s="105"/>
      <c r="OB38" s="106"/>
      <c r="OC38" s="104">
        <f>OC32+1</f>
        <v>199</v>
      </c>
      <c r="OD38" s="105"/>
      <c r="OE38" s="105"/>
      <c r="OF38" s="105"/>
      <c r="OG38" s="105"/>
      <c r="OH38" s="105"/>
      <c r="OI38" s="105"/>
      <c r="OJ38" s="106"/>
      <c r="OK38" s="104">
        <f>OK32+1</f>
        <v>203</v>
      </c>
      <c r="OL38" s="105"/>
      <c r="OM38" s="105"/>
      <c r="ON38" s="105"/>
      <c r="OO38" s="105"/>
      <c r="OP38" s="105"/>
      <c r="OQ38" s="105"/>
      <c r="OR38" s="106"/>
      <c r="OS38" s="104">
        <f>OS32+1</f>
        <v>207</v>
      </c>
      <c r="OT38" s="105"/>
      <c r="OU38" s="105"/>
      <c r="OV38" s="105"/>
      <c r="OW38" s="105"/>
      <c r="OX38" s="105"/>
      <c r="OY38" s="105"/>
      <c r="OZ38" s="106"/>
      <c r="PA38" s="104">
        <f>PA32+1</f>
        <v>211</v>
      </c>
      <c r="PB38" s="105"/>
      <c r="PC38" s="105"/>
      <c r="PD38" s="105"/>
      <c r="PE38" s="105"/>
      <c r="PF38" s="105"/>
      <c r="PG38" s="105"/>
      <c r="PH38" s="106"/>
      <c r="PI38" s="104">
        <f>PI32+1</f>
        <v>215</v>
      </c>
      <c r="PJ38" s="105"/>
      <c r="PK38" s="105"/>
      <c r="PL38" s="105"/>
      <c r="PM38" s="105"/>
      <c r="PN38" s="105"/>
      <c r="PO38" s="105"/>
      <c r="PP38" s="106"/>
      <c r="PQ38" s="104">
        <f>PQ32+1</f>
        <v>219</v>
      </c>
      <c r="PR38" s="105"/>
      <c r="PS38" s="105"/>
      <c r="PT38" s="105"/>
      <c r="PU38" s="105"/>
      <c r="PV38" s="105"/>
      <c r="PW38" s="105"/>
      <c r="PX38" s="106"/>
      <c r="PY38" s="104">
        <f>PY32+1</f>
        <v>223</v>
      </c>
      <c r="PZ38" s="105"/>
      <c r="QA38" s="105"/>
      <c r="QB38" s="105"/>
      <c r="QC38" s="105"/>
      <c r="QD38" s="105"/>
      <c r="QE38" s="105"/>
      <c r="QF38" s="106"/>
      <c r="QG38" s="104">
        <f>QG32+1</f>
        <v>227</v>
      </c>
      <c r="QH38" s="105"/>
      <c r="QI38" s="105"/>
      <c r="QJ38" s="105"/>
      <c r="QK38" s="105"/>
      <c r="QL38" s="105"/>
      <c r="QM38" s="105"/>
      <c r="QN38" s="106"/>
      <c r="QO38" s="104">
        <f>QO32+1</f>
        <v>231</v>
      </c>
      <c r="QP38" s="105"/>
      <c r="QQ38" s="105"/>
      <c r="QR38" s="105"/>
      <c r="QS38" s="105"/>
      <c r="QT38" s="105"/>
      <c r="QU38" s="105"/>
      <c r="QV38" s="106"/>
      <c r="QW38" s="104">
        <f>QW32+1</f>
        <v>235</v>
      </c>
      <c r="QX38" s="105"/>
      <c r="QY38" s="105"/>
      <c r="QZ38" s="105"/>
      <c r="RA38" s="105"/>
      <c r="RB38" s="105"/>
      <c r="RC38" s="105"/>
      <c r="RD38" s="106"/>
      <c r="RE38" s="104">
        <f>RE32+1</f>
        <v>239</v>
      </c>
      <c r="RF38" s="105"/>
      <c r="RG38" s="105"/>
      <c r="RH38" s="105"/>
      <c r="RI38" s="105"/>
      <c r="RJ38" s="105"/>
      <c r="RK38" s="105"/>
      <c r="RL38" s="106"/>
      <c r="RM38" s="104">
        <f>RM32+1</f>
        <v>243</v>
      </c>
      <c r="RN38" s="105"/>
      <c r="RO38" s="105"/>
      <c r="RP38" s="105"/>
      <c r="RQ38" s="105"/>
      <c r="RR38" s="105"/>
      <c r="RS38" s="105"/>
      <c r="RT38" s="106"/>
      <c r="RU38" s="104">
        <f>RU32+1</f>
        <v>247</v>
      </c>
      <c r="RV38" s="105"/>
      <c r="RW38" s="105"/>
      <c r="RX38" s="105"/>
      <c r="RY38" s="105"/>
      <c r="RZ38" s="105"/>
      <c r="SA38" s="105"/>
      <c r="SB38" s="106"/>
      <c r="SC38" s="104">
        <f>SC32+1</f>
        <v>251</v>
      </c>
      <c r="SD38" s="105"/>
      <c r="SE38" s="105"/>
      <c r="SF38" s="105"/>
      <c r="SG38" s="105"/>
      <c r="SH38" s="105"/>
      <c r="SI38" s="105"/>
      <c r="SJ38" s="106"/>
      <c r="SK38" s="104">
        <f>SK32+1</f>
        <v>255</v>
      </c>
      <c r="SL38" s="105"/>
      <c r="SM38" s="105"/>
      <c r="SN38" s="105"/>
      <c r="SO38" s="105"/>
      <c r="SP38" s="105"/>
      <c r="SQ38" s="105"/>
      <c r="SR38" s="106"/>
      <c r="SS38" s="104">
        <f>SS32+1</f>
        <v>259</v>
      </c>
      <c r="ST38" s="105"/>
      <c r="SU38" s="105"/>
      <c r="SV38" s="105"/>
      <c r="SW38" s="105"/>
      <c r="SX38" s="105"/>
      <c r="SY38" s="105"/>
      <c r="SZ38" s="106"/>
      <c r="TA38" s="104">
        <f>TA32+1</f>
        <v>263</v>
      </c>
      <c r="TB38" s="105"/>
      <c r="TC38" s="105"/>
      <c r="TD38" s="105"/>
      <c r="TE38" s="105"/>
      <c r="TF38" s="105"/>
      <c r="TG38" s="105"/>
      <c r="TH38" s="106"/>
    </row>
    <row r="39" spans="1:528" s="83" customFormat="1" ht="19.8" hidden="1" customHeight="1">
      <c r="A39" s="80" t="s">
        <v>29</v>
      </c>
      <c r="B39" s="81">
        <f>H33+1</f>
        <v>15</v>
      </c>
      <c r="C39" s="81">
        <f>B39+1</f>
        <v>16</v>
      </c>
      <c r="D39" s="81">
        <f t="shared" ref="D39:G39" si="1653">C39+1</f>
        <v>17</v>
      </c>
      <c r="E39" s="81">
        <f t="shared" si="1653"/>
        <v>18</v>
      </c>
      <c r="F39" s="81">
        <f t="shared" si="1653"/>
        <v>19</v>
      </c>
      <c r="G39" s="81">
        <f t="shared" si="1653"/>
        <v>20</v>
      </c>
      <c r="H39" s="82">
        <f>G39+1</f>
        <v>21</v>
      </c>
      <c r="I39" s="80"/>
      <c r="J39" s="81">
        <f>P33+1</f>
        <v>43</v>
      </c>
      <c r="K39" s="81">
        <f>J39+1</f>
        <v>44</v>
      </c>
      <c r="L39" s="81">
        <f t="shared" ref="L39:O39" si="1654">K39+1</f>
        <v>45</v>
      </c>
      <c r="M39" s="81">
        <f t="shared" si="1654"/>
        <v>46</v>
      </c>
      <c r="N39" s="81">
        <f t="shared" si="1654"/>
        <v>47</v>
      </c>
      <c r="O39" s="81">
        <f t="shared" si="1654"/>
        <v>48</v>
      </c>
      <c r="P39" s="82">
        <f>O39+1</f>
        <v>49</v>
      </c>
      <c r="Q39" s="80"/>
      <c r="R39" s="81">
        <f>X33+1</f>
        <v>71</v>
      </c>
      <c r="S39" s="81">
        <f>R39+1</f>
        <v>72</v>
      </c>
      <c r="T39" s="81">
        <f t="shared" ref="T39:W39" si="1655">S39+1</f>
        <v>73</v>
      </c>
      <c r="U39" s="81">
        <f t="shared" si="1655"/>
        <v>74</v>
      </c>
      <c r="V39" s="81">
        <f t="shared" si="1655"/>
        <v>75</v>
      </c>
      <c r="W39" s="81">
        <f t="shared" si="1655"/>
        <v>76</v>
      </c>
      <c r="X39" s="82">
        <f>W39+1</f>
        <v>77</v>
      </c>
      <c r="Y39" s="80"/>
      <c r="Z39" s="81">
        <f>AF33+1</f>
        <v>99</v>
      </c>
      <c r="AA39" s="81">
        <f>Z39+1</f>
        <v>100</v>
      </c>
      <c r="AB39" s="81">
        <f t="shared" ref="AB39:AE39" si="1656">AA39+1</f>
        <v>101</v>
      </c>
      <c r="AC39" s="81">
        <f t="shared" si="1656"/>
        <v>102</v>
      </c>
      <c r="AD39" s="81">
        <f t="shared" si="1656"/>
        <v>103</v>
      </c>
      <c r="AE39" s="81">
        <f t="shared" si="1656"/>
        <v>104</v>
      </c>
      <c r="AF39" s="82">
        <f>AE39+1</f>
        <v>105</v>
      </c>
      <c r="AG39" s="80"/>
      <c r="AH39" s="81">
        <f>AN33+1</f>
        <v>127</v>
      </c>
      <c r="AI39" s="81">
        <f>AH39+1</f>
        <v>128</v>
      </c>
      <c r="AJ39" s="81">
        <f t="shared" ref="AJ39:AM39" si="1657">AI39+1</f>
        <v>129</v>
      </c>
      <c r="AK39" s="81">
        <f t="shared" si="1657"/>
        <v>130</v>
      </c>
      <c r="AL39" s="81">
        <f t="shared" si="1657"/>
        <v>131</v>
      </c>
      <c r="AM39" s="81">
        <f t="shared" si="1657"/>
        <v>132</v>
      </c>
      <c r="AN39" s="82">
        <f>AM39+1</f>
        <v>133</v>
      </c>
      <c r="AO39" s="80"/>
      <c r="AP39" s="81">
        <f>AV33+1</f>
        <v>155</v>
      </c>
      <c r="AQ39" s="81">
        <f>AP39+1</f>
        <v>156</v>
      </c>
      <c r="AR39" s="81">
        <f t="shared" ref="AR39:AU39" si="1658">AQ39+1</f>
        <v>157</v>
      </c>
      <c r="AS39" s="81">
        <f t="shared" si="1658"/>
        <v>158</v>
      </c>
      <c r="AT39" s="81">
        <f t="shared" si="1658"/>
        <v>159</v>
      </c>
      <c r="AU39" s="81">
        <f t="shared" si="1658"/>
        <v>160</v>
      </c>
      <c r="AV39" s="82">
        <f>AU39+1</f>
        <v>161</v>
      </c>
      <c r="AW39" s="80"/>
      <c r="AX39" s="81">
        <f>BD33+1</f>
        <v>183</v>
      </c>
      <c r="AY39" s="81">
        <f>AX39+1</f>
        <v>184</v>
      </c>
      <c r="AZ39" s="81">
        <f t="shared" ref="AZ39:BC39" si="1659">AY39+1</f>
        <v>185</v>
      </c>
      <c r="BA39" s="81">
        <f t="shared" si="1659"/>
        <v>186</v>
      </c>
      <c r="BB39" s="81">
        <f t="shared" si="1659"/>
        <v>187</v>
      </c>
      <c r="BC39" s="81">
        <f t="shared" si="1659"/>
        <v>188</v>
      </c>
      <c r="BD39" s="82">
        <f>BC39+1</f>
        <v>189</v>
      </c>
      <c r="BE39" s="80"/>
      <c r="BF39" s="81">
        <f>BL33+1</f>
        <v>211</v>
      </c>
      <c r="BG39" s="81">
        <f>BF39+1</f>
        <v>212</v>
      </c>
      <c r="BH39" s="81">
        <f t="shared" ref="BH39:BK39" si="1660">BG39+1</f>
        <v>213</v>
      </c>
      <c r="BI39" s="81">
        <f t="shared" si="1660"/>
        <v>214</v>
      </c>
      <c r="BJ39" s="81">
        <f t="shared" si="1660"/>
        <v>215</v>
      </c>
      <c r="BK39" s="81">
        <f t="shared" si="1660"/>
        <v>216</v>
      </c>
      <c r="BL39" s="82">
        <f>BK39+1</f>
        <v>217</v>
      </c>
      <c r="BM39" s="80"/>
      <c r="BN39" s="81">
        <f>BT33+1</f>
        <v>239</v>
      </c>
      <c r="BO39" s="81">
        <f>BN39+1</f>
        <v>240</v>
      </c>
      <c r="BP39" s="81">
        <f t="shared" ref="BP39:BS39" si="1661">BO39+1</f>
        <v>241</v>
      </c>
      <c r="BQ39" s="81">
        <f t="shared" si="1661"/>
        <v>242</v>
      </c>
      <c r="BR39" s="81">
        <f t="shared" si="1661"/>
        <v>243</v>
      </c>
      <c r="BS39" s="81">
        <f t="shared" si="1661"/>
        <v>244</v>
      </c>
      <c r="BT39" s="82">
        <f>BS39+1</f>
        <v>245</v>
      </c>
      <c r="BU39" s="80"/>
      <c r="BV39" s="81">
        <f>CB33+1</f>
        <v>267</v>
      </c>
      <c r="BW39" s="81">
        <f>BV39+1</f>
        <v>268</v>
      </c>
      <c r="BX39" s="81">
        <f t="shared" ref="BX39:CA39" si="1662">BW39+1</f>
        <v>269</v>
      </c>
      <c r="BY39" s="81">
        <f t="shared" si="1662"/>
        <v>270</v>
      </c>
      <c r="BZ39" s="81">
        <f t="shared" si="1662"/>
        <v>271</v>
      </c>
      <c r="CA39" s="81">
        <f t="shared" si="1662"/>
        <v>272</v>
      </c>
      <c r="CB39" s="82">
        <f>CA39+1</f>
        <v>273</v>
      </c>
      <c r="CC39" s="80"/>
      <c r="CD39" s="81">
        <f>CJ33+1</f>
        <v>295</v>
      </c>
      <c r="CE39" s="81">
        <f>CD39+1</f>
        <v>296</v>
      </c>
      <c r="CF39" s="81">
        <f t="shared" ref="CF39:CI39" si="1663">CE39+1</f>
        <v>297</v>
      </c>
      <c r="CG39" s="81">
        <f t="shared" si="1663"/>
        <v>298</v>
      </c>
      <c r="CH39" s="81">
        <f t="shared" si="1663"/>
        <v>299</v>
      </c>
      <c r="CI39" s="81">
        <f t="shared" si="1663"/>
        <v>300</v>
      </c>
      <c r="CJ39" s="82">
        <f>CI39+1</f>
        <v>301</v>
      </c>
      <c r="CK39" s="80"/>
      <c r="CL39" s="81">
        <f>CR33+1</f>
        <v>323</v>
      </c>
      <c r="CM39" s="81">
        <f>CL39+1</f>
        <v>324</v>
      </c>
      <c r="CN39" s="81">
        <f t="shared" ref="CN39:CQ39" si="1664">CM39+1</f>
        <v>325</v>
      </c>
      <c r="CO39" s="81">
        <f t="shared" si="1664"/>
        <v>326</v>
      </c>
      <c r="CP39" s="81">
        <f t="shared" si="1664"/>
        <v>327</v>
      </c>
      <c r="CQ39" s="81">
        <f t="shared" si="1664"/>
        <v>328</v>
      </c>
      <c r="CR39" s="82">
        <f>CQ39+1</f>
        <v>329</v>
      </c>
      <c r="CS39" s="80"/>
      <c r="CT39" s="81">
        <f>CZ33+1</f>
        <v>351</v>
      </c>
      <c r="CU39" s="81">
        <f>CT39+1</f>
        <v>352</v>
      </c>
      <c r="CV39" s="81">
        <f t="shared" ref="CV39:CY39" si="1665">CU39+1</f>
        <v>353</v>
      </c>
      <c r="CW39" s="81">
        <f t="shared" si="1665"/>
        <v>354</v>
      </c>
      <c r="CX39" s="81">
        <f t="shared" si="1665"/>
        <v>355</v>
      </c>
      <c r="CY39" s="81">
        <f t="shared" si="1665"/>
        <v>356</v>
      </c>
      <c r="CZ39" s="82">
        <f>CY39+1</f>
        <v>357</v>
      </c>
      <c r="DA39" s="80"/>
      <c r="DB39" s="81">
        <f>DH33+1</f>
        <v>379</v>
      </c>
      <c r="DC39" s="81">
        <f>DB39+1</f>
        <v>380</v>
      </c>
      <c r="DD39" s="81">
        <f t="shared" ref="DD39:DG39" si="1666">DC39+1</f>
        <v>381</v>
      </c>
      <c r="DE39" s="81">
        <f t="shared" si="1666"/>
        <v>382</v>
      </c>
      <c r="DF39" s="81">
        <f t="shared" si="1666"/>
        <v>383</v>
      </c>
      <c r="DG39" s="81">
        <f t="shared" si="1666"/>
        <v>384</v>
      </c>
      <c r="DH39" s="82">
        <f>DG39+1</f>
        <v>385</v>
      </c>
      <c r="DI39" s="80"/>
      <c r="DJ39" s="81">
        <f>DP33+1</f>
        <v>407</v>
      </c>
      <c r="DK39" s="81">
        <f>DJ39+1</f>
        <v>408</v>
      </c>
      <c r="DL39" s="81">
        <f t="shared" ref="DL39:DO39" si="1667">DK39+1</f>
        <v>409</v>
      </c>
      <c r="DM39" s="81">
        <f t="shared" si="1667"/>
        <v>410</v>
      </c>
      <c r="DN39" s="81">
        <f t="shared" si="1667"/>
        <v>411</v>
      </c>
      <c r="DO39" s="81">
        <f t="shared" si="1667"/>
        <v>412</v>
      </c>
      <c r="DP39" s="82">
        <f>DO39+1</f>
        <v>413</v>
      </c>
      <c r="DQ39" s="80"/>
      <c r="DR39" s="81">
        <f>DX33+1</f>
        <v>435</v>
      </c>
      <c r="DS39" s="81">
        <f>DR39+1</f>
        <v>436</v>
      </c>
      <c r="DT39" s="81">
        <f t="shared" ref="DT39:DW39" si="1668">DS39+1</f>
        <v>437</v>
      </c>
      <c r="DU39" s="81">
        <f t="shared" si="1668"/>
        <v>438</v>
      </c>
      <c r="DV39" s="81">
        <f t="shared" si="1668"/>
        <v>439</v>
      </c>
      <c r="DW39" s="81">
        <f t="shared" si="1668"/>
        <v>440</v>
      </c>
      <c r="DX39" s="82">
        <f>DW39+1</f>
        <v>441</v>
      </c>
      <c r="DY39" s="80"/>
      <c r="DZ39" s="81">
        <f>EF33+1</f>
        <v>463</v>
      </c>
      <c r="EA39" s="81">
        <f>DZ39+1</f>
        <v>464</v>
      </c>
      <c r="EB39" s="81">
        <f t="shared" ref="EB39:EE39" si="1669">EA39+1</f>
        <v>465</v>
      </c>
      <c r="EC39" s="81">
        <f t="shared" si="1669"/>
        <v>466</v>
      </c>
      <c r="ED39" s="81">
        <f t="shared" si="1669"/>
        <v>467</v>
      </c>
      <c r="EE39" s="81">
        <f t="shared" si="1669"/>
        <v>468</v>
      </c>
      <c r="EF39" s="82">
        <f>EE39+1</f>
        <v>469</v>
      </c>
      <c r="EG39" s="80"/>
      <c r="EH39" s="81">
        <f>EN33+1</f>
        <v>491</v>
      </c>
      <c r="EI39" s="81">
        <f>EH39+1</f>
        <v>492</v>
      </c>
      <c r="EJ39" s="81">
        <f t="shared" ref="EJ39:EM39" si="1670">EI39+1</f>
        <v>493</v>
      </c>
      <c r="EK39" s="81">
        <f t="shared" si="1670"/>
        <v>494</v>
      </c>
      <c r="EL39" s="81">
        <f t="shared" si="1670"/>
        <v>495</v>
      </c>
      <c r="EM39" s="81">
        <f t="shared" si="1670"/>
        <v>496</v>
      </c>
      <c r="EN39" s="82">
        <f>EM39+1</f>
        <v>497</v>
      </c>
      <c r="EO39" s="80"/>
      <c r="EP39" s="81">
        <f>EV33+1</f>
        <v>519</v>
      </c>
      <c r="EQ39" s="81">
        <f>EP39+1</f>
        <v>520</v>
      </c>
      <c r="ER39" s="81">
        <f t="shared" ref="ER39:EU39" si="1671">EQ39+1</f>
        <v>521</v>
      </c>
      <c r="ES39" s="81">
        <f t="shared" si="1671"/>
        <v>522</v>
      </c>
      <c r="ET39" s="81">
        <f t="shared" si="1671"/>
        <v>523</v>
      </c>
      <c r="EU39" s="81">
        <f t="shared" si="1671"/>
        <v>524</v>
      </c>
      <c r="EV39" s="82">
        <f>EU39+1</f>
        <v>525</v>
      </c>
      <c r="EW39" s="80"/>
      <c r="EX39" s="81">
        <f>FD33+1</f>
        <v>547</v>
      </c>
      <c r="EY39" s="81">
        <f>EX39+1</f>
        <v>548</v>
      </c>
      <c r="EZ39" s="81">
        <f t="shared" ref="EZ39:FC39" si="1672">EY39+1</f>
        <v>549</v>
      </c>
      <c r="FA39" s="81">
        <f t="shared" si="1672"/>
        <v>550</v>
      </c>
      <c r="FB39" s="81">
        <f t="shared" si="1672"/>
        <v>551</v>
      </c>
      <c r="FC39" s="81">
        <f t="shared" si="1672"/>
        <v>552</v>
      </c>
      <c r="FD39" s="82">
        <f>FC39+1</f>
        <v>553</v>
      </c>
      <c r="FE39" s="80"/>
      <c r="FF39" s="81">
        <f>FL33+1</f>
        <v>575</v>
      </c>
      <c r="FG39" s="81">
        <f>FF39+1</f>
        <v>576</v>
      </c>
      <c r="FH39" s="81">
        <f t="shared" ref="FH39:FK39" si="1673">FG39+1</f>
        <v>577</v>
      </c>
      <c r="FI39" s="81">
        <f t="shared" si="1673"/>
        <v>578</v>
      </c>
      <c r="FJ39" s="81">
        <f t="shared" si="1673"/>
        <v>579</v>
      </c>
      <c r="FK39" s="81">
        <f t="shared" si="1673"/>
        <v>580</v>
      </c>
      <c r="FL39" s="82">
        <f>FK39+1</f>
        <v>581</v>
      </c>
      <c r="FM39" s="80"/>
      <c r="FN39" s="81">
        <f>FT33+1</f>
        <v>603</v>
      </c>
      <c r="FO39" s="81">
        <f>FN39+1</f>
        <v>604</v>
      </c>
      <c r="FP39" s="81">
        <f t="shared" ref="FP39:FS39" si="1674">FO39+1</f>
        <v>605</v>
      </c>
      <c r="FQ39" s="81">
        <f t="shared" si="1674"/>
        <v>606</v>
      </c>
      <c r="FR39" s="81">
        <f t="shared" si="1674"/>
        <v>607</v>
      </c>
      <c r="FS39" s="81">
        <f t="shared" si="1674"/>
        <v>608</v>
      </c>
      <c r="FT39" s="82">
        <f>FS39+1</f>
        <v>609</v>
      </c>
      <c r="FU39" s="80"/>
      <c r="FV39" s="81">
        <f>GB33+1</f>
        <v>631</v>
      </c>
      <c r="FW39" s="81">
        <f>FV39+1</f>
        <v>632</v>
      </c>
      <c r="FX39" s="81">
        <f t="shared" ref="FX39:GA39" si="1675">FW39+1</f>
        <v>633</v>
      </c>
      <c r="FY39" s="81">
        <f t="shared" si="1675"/>
        <v>634</v>
      </c>
      <c r="FZ39" s="81">
        <f t="shared" si="1675"/>
        <v>635</v>
      </c>
      <c r="GA39" s="81">
        <f t="shared" si="1675"/>
        <v>636</v>
      </c>
      <c r="GB39" s="82">
        <f>GA39+1</f>
        <v>637</v>
      </c>
      <c r="GC39" s="80"/>
      <c r="GD39" s="81">
        <f>GJ33+1</f>
        <v>659</v>
      </c>
      <c r="GE39" s="81">
        <f>GD39+1</f>
        <v>660</v>
      </c>
      <c r="GF39" s="81">
        <f t="shared" ref="GF39:GI39" si="1676">GE39+1</f>
        <v>661</v>
      </c>
      <c r="GG39" s="81">
        <f t="shared" si="1676"/>
        <v>662</v>
      </c>
      <c r="GH39" s="81">
        <f t="shared" si="1676"/>
        <v>663</v>
      </c>
      <c r="GI39" s="81">
        <f t="shared" si="1676"/>
        <v>664</v>
      </c>
      <c r="GJ39" s="82">
        <f>GI39+1</f>
        <v>665</v>
      </c>
      <c r="GK39" s="80"/>
      <c r="GL39" s="81">
        <f>GR33+1</f>
        <v>687</v>
      </c>
      <c r="GM39" s="81">
        <f>GL39+1</f>
        <v>688</v>
      </c>
      <c r="GN39" s="81">
        <f t="shared" ref="GN39:GQ39" si="1677">GM39+1</f>
        <v>689</v>
      </c>
      <c r="GO39" s="81">
        <f t="shared" si="1677"/>
        <v>690</v>
      </c>
      <c r="GP39" s="81">
        <f t="shared" si="1677"/>
        <v>691</v>
      </c>
      <c r="GQ39" s="81">
        <f t="shared" si="1677"/>
        <v>692</v>
      </c>
      <c r="GR39" s="82">
        <f>GQ39+1</f>
        <v>693</v>
      </c>
      <c r="GS39" s="80"/>
      <c r="GT39" s="81">
        <f>GZ33+1</f>
        <v>715</v>
      </c>
      <c r="GU39" s="81">
        <f>GT39+1</f>
        <v>716</v>
      </c>
      <c r="GV39" s="81">
        <f t="shared" ref="GV39:GY39" si="1678">GU39+1</f>
        <v>717</v>
      </c>
      <c r="GW39" s="81">
        <f t="shared" si="1678"/>
        <v>718</v>
      </c>
      <c r="GX39" s="81">
        <f t="shared" si="1678"/>
        <v>719</v>
      </c>
      <c r="GY39" s="81">
        <f t="shared" si="1678"/>
        <v>720</v>
      </c>
      <c r="GZ39" s="82">
        <f>GY39+1</f>
        <v>721</v>
      </c>
      <c r="HA39" s="80"/>
      <c r="HB39" s="81">
        <f>HH33+1</f>
        <v>743</v>
      </c>
      <c r="HC39" s="81">
        <f>HB39+1</f>
        <v>744</v>
      </c>
      <c r="HD39" s="81">
        <f t="shared" ref="HD39:HG39" si="1679">HC39+1</f>
        <v>745</v>
      </c>
      <c r="HE39" s="81">
        <f t="shared" si="1679"/>
        <v>746</v>
      </c>
      <c r="HF39" s="81">
        <f t="shared" si="1679"/>
        <v>747</v>
      </c>
      <c r="HG39" s="81">
        <f t="shared" si="1679"/>
        <v>748</v>
      </c>
      <c r="HH39" s="82">
        <f>HG39+1</f>
        <v>749</v>
      </c>
      <c r="HI39" s="80"/>
      <c r="HJ39" s="81">
        <f>HP33+1</f>
        <v>771</v>
      </c>
      <c r="HK39" s="81">
        <f>HJ39+1</f>
        <v>772</v>
      </c>
      <c r="HL39" s="81">
        <f t="shared" ref="HL39:HO39" si="1680">HK39+1</f>
        <v>773</v>
      </c>
      <c r="HM39" s="81">
        <f t="shared" si="1680"/>
        <v>774</v>
      </c>
      <c r="HN39" s="81">
        <f t="shared" si="1680"/>
        <v>775</v>
      </c>
      <c r="HO39" s="81">
        <f t="shared" si="1680"/>
        <v>776</v>
      </c>
      <c r="HP39" s="82">
        <f>HO39+1</f>
        <v>777</v>
      </c>
      <c r="HQ39" s="80"/>
      <c r="HR39" s="81">
        <f>HX33+1</f>
        <v>799</v>
      </c>
      <c r="HS39" s="81">
        <f>HR39+1</f>
        <v>800</v>
      </c>
      <c r="HT39" s="81">
        <f t="shared" ref="HT39:HW39" si="1681">HS39+1</f>
        <v>801</v>
      </c>
      <c r="HU39" s="81">
        <f t="shared" si="1681"/>
        <v>802</v>
      </c>
      <c r="HV39" s="81">
        <f t="shared" si="1681"/>
        <v>803</v>
      </c>
      <c r="HW39" s="81">
        <f t="shared" si="1681"/>
        <v>804</v>
      </c>
      <c r="HX39" s="82">
        <f>HW39+1</f>
        <v>805</v>
      </c>
      <c r="HY39" s="80"/>
      <c r="HZ39" s="81">
        <f>IF33+1</f>
        <v>827</v>
      </c>
      <c r="IA39" s="81">
        <f>HZ39+1</f>
        <v>828</v>
      </c>
      <c r="IB39" s="81">
        <f t="shared" ref="IB39:IE39" si="1682">IA39+1</f>
        <v>829</v>
      </c>
      <c r="IC39" s="81">
        <f t="shared" si="1682"/>
        <v>830</v>
      </c>
      <c r="ID39" s="81">
        <f t="shared" si="1682"/>
        <v>831</v>
      </c>
      <c r="IE39" s="81">
        <f t="shared" si="1682"/>
        <v>832</v>
      </c>
      <c r="IF39" s="82">
        <f>IE39+1</f>
        <v>833</v>
      </c>
      <c r="IG39" s="80"/>
      <c r="IH39" s="81">
        <f>IN33+1</f>
        <v>855</v>
      </c>
      <c r="II39" s="81">
        <f>IH39+1</f>
        <v>856</v>
      </c>
      <c r="IJ39" s="81">
        <f t="shared" ref="IJ39:IM39" si="1683">II39+1</f>
        <v>857</v>
      </c>
      <c r="IK39" s="81">
        <f t="shared" si="1683"/>
        <v>858</v>
      </c>
      <c r="IL39" s="81">
        <f t="shared" si="1683"/>
        <v>859</v>
      </c>
      <c r="IM39" s="81">
        <f t="shared" si="1683"/>
        <v>860</v>
      </c>
      <c r="IN39" s="82">
        <f>IM39+1</f>
        <v>861</v>
      </c>
      <c r="IO39" s="80"/>
      <c r="IP39" s="81">
        <f>IV33+1</f>
        <v>883</v>
      </c>
      <c r="IQ39" s="81">
        <f>IP39+1</f>
        <v>884</v>
      </c>
      <c r="IR39" s="81">
        <f t="shared" ref="IR39:IU39" si="1684">IQ39+1</f>
        <v>885</v>
      </c>
      <c r="IS39" s="81">
        <f t="shared" si="1684"/>
        <v>886</v>
      </c>
      <c r="IT39" s="81">
        <f t="shared" si="1684"/>
        <v>887</v>
      </c>
      <c r="IU39" s="81">
        <f t="shared" si="1684"/>
        <v>888</v>
      </c>
      <c r="IV39" s="82">
        <f>IU39+1</f>
        <v>889</v>
      </c>
      <c r="IW39" s="80"/>
      <c r="IX39" s="81">
        <f>JD33+1</f>
        <v>911</v>
      </c>
      <c r="IY39" s="81">
        <f>IX39+1</f>
        <v>912</v>
      </c>
      <c r="IZ39" s="81">
        <f t="shared" ref="IZ39:JC39" si="1685">IY39+1</f>
        <v>913</v>
      </c>
      <c r="JA39" s="81">
        <f t="shared" si="1685"/>
        <v>914</v>
      </c>
      <c r="JB39" s="81">
        <f t="shared" si="1685"/>
        <v>915</v>
      </c>
      <c r="JC39" s="81">
        <f t="shared" si="1685"/>
        <v>916</v>
      </c>
      <c r="JD39" s="82">
        <f>JC39+1</f>
        <v>917</v>
      </c>
      <c r="JE39" s="80"/>
      <c r="JF39" s="81">
        <f>JL33+1</f>
        <v>939</v>
      </c>
      <c r="JG39" s="81">
        <f>JF39+1</f>
        <v>940</v>
      </c>
      <c r="JH39" s="81">
        <f t="shared" ref="JH39:JK39" si="1686">JG39+1</f>
        <v>941</v>
      </c>
      <c r="JI39" s="81">
        <f t="shared" si="1686"/>
        <v>942</v>
      </c>
      <c r="JJ39" s="81">
        <f t="shared" si="1686"/>
        <v>943</v>
      </c>
      <c r="JK39" s="81">
        <f t="shared" si="1686"/>
        <v>944</v>
      </c>
      <c r="JL39" s="82">
        <f>JK39+1</f>
        <v>945</v>
      </c>
      <c r="JM39" s="80"/>
      <c r="JN39" s="81">
        <f>JT33+1</f>
        <v>967</v>
      </c>
      <c r="JO39" s="81">
        <f>JN39+1</f>
        <v>968</v>
      </c>
      <c r="JP39" s="81">
        <f t="shared" ref="JP39:JS39" si="1687">JO39+1</f>
        <v>969</v>
      </c>
      <c r="JQ39" s="81">
        <f t="shared" si="1687"/>
        <v>970</v>
      </c>
      <c r="JR39" s="81">
        <f t="shared" si="1687"/>
        <v>971</v>
      </c>
      <c r="JS39" s="81">
        <f t="shared" si="1687"/>
        <v>972</v>
      </c>
      <c r="JT39" s="82">
        <f>JS39+1</f>
        <v>973</v>
      </c>
      <c r="JU39" s="80"/>
      <c r="JV39" s="81">
        <f>KB33+1</f>
        <v>995</v>
      </c>
      <c r="JW39" s="81">
        <f>JV39+1</f>
        <v>996</v>
      </c>
      <c r="JX39" s="81">
        <f t="shared" ref="JX39:KA39" si="1688">JW39+1</f>
        <v>997</v>
      </c>
      <c r="JY39" s="81">
        <f t="shared" si="1688"/>
        <v>998</v>
      </c>
      <c r="JZ39" s="81">
        <f t="shared" si="1688"/>
        <v>999</v>
      </c>
      <c r="KA39" s="81">
        <f t="shared" si="1688"/>
        <v>1000</v>
      </c>
      <c r="KB39" s="82">
        <f>KA39+1</f>
        <v>1001</v>
      </c>
      <c r="KC39" s="80"/>
      <c r="KD39" s="81">
        <f>KJ33+1</f>
        <v>1023</v>
      </c>
      <c r="KE39" s="81">
        <f>KD39+1</f>
        <v>1024</v>
      </c>
      <c r="KF39" s="81">
        <f t="shared" ref="KF39:KI39" si="1689">KE39+1</f>
        <v>1025</v>
      </c>
      <c r="KG39" s="81">
        <f t="shared" si="1689"/>
        <v>1026</v>
      </c>
      <c r="KH39" s="81">
        <f t="shared" si="1689"/>
        <v>1027</v>
      </c>
      <c r="KI39" s="81">
        <f t="shared" si="1689"/>
        <v>1028</v>
      </c>
      <c r="KJ39" s="82">
        <f>KI39+1</f>
        <v>1029</v>
      </c>
      <c r="KK39" s="80"/>
      <c r="KL39" s="81">
        <f>KR33+1</f>
        <v>1051</v>
      </c>
      <c r="KM39" s="81">
        <f>KL39+1</f>
        <v>1052</v>
      </c>
      <c r="KN39" s="81">
        <f t="shared" ref="KN39:KQ39" si="1690">KM39+1</f>
        <v>1053</v>
      </c>
      <c r="KO39" s="81">
        <f t="shared" si="1690"/>
        <v>1054</v>
      </c>
      <c r="KP39" s="81">
        <f t="shared" si="1690"/>
        <v>1055</v>
      </c>
      <c r="KQ39" s="81">
        <f t="shared" si="1690"/>
        <v>1056</v>
      </c>
      <c r="KR39" s="82">
        <f>KQ39+1</f>
        <v>1057</v>
      </c>
      <c r="KS39" s="80"/>
      <c r="KT39" s="81">
        <f>KZ33+1</f>
        <v>1079</v>
      </c>
      <c r="KU39" s="81">
        <f>KT39+1</f>
        <v>1080</v>
      </c>
      <c r="KV39" s="81">
        <f t="shared" ref="KV39:KY39" si="1691">KU39+1</f>
        <v>1081</v>
      </c>
      <c r="KW39" s="81">
        <f t="shared" si="1691"/>
        <v>1082</v>
      </c>
      <c r="KX39" s="81">
        <f t="shared" si="1691"/>
        <v>1083</v>
      </c>
      <c r="KY39" s="81">
        <f t="shared" si="1691"/>
        <v>1084</v>
      </c>
      <c r="KZ39" s="82">
        <f>KY39+1</f>
        <v>1085</v>
      </c>
      <c r="LA39" s="80"/>
      <c r="LB39" s="81">
        <f>LH33+1</f>
        <v>1107</v>
      </c>
      <c r="LC39" s="81">
        <f>LB39+1</f>
        <v>1108</v>
      </c>
      <c r="LD39" s="81">
        <f t="shared" ref="LD39:LG39" si="1692">LC39+1</f>
        <v>1109</v>
      </c>
      <c r="LE39" s="81">
        <f t="shared" si="1692"/>
        <v>1110</v>
      </c>
      <c r="LF39" s="81">
        <f t="shared" si="1692"/>
        <v>1111</v>
      </c>
      <c r="LG39" s="81">
        <f t="shared" si="1692"/>
        <v>1112</v>
      </c>
      <c r="LH39" s="82">
        <f>LG39+1</f>
        <v>1113</v>
      </c>
      <c r="LI39" s="80"/>
      <c r="LJ39" s="81">
        <f>LP33+1</f>
        <v>1135</v>
      </c>
      <c r="LK39" s="81">
        <f>LJ39+1</f>
        <v>1136</v>
      </c>
      <c r="LL39" s="81">
        <f t="shared" ref="LL39:LO39" si="1693">LK39+1</f>
        <v>1137</v>
      </c>
      <c r="LM39" s="81">
        <f t="shared" si="1693"/>
        <v>1138</v>
      </c>
      <c r="LN39" s="81">
        <f t="shared" si="1693"/>
        <v>1139</v>
      </c>
      <c r="LO39" s="81">
        <f t="shared" si="1693"/>
        <v>1140</v>
      </c>
      <c r="LP39" s="82">
        <f>LO39+1</f>
        <v>1141</v>
      </c>
      <c r="LQ39" s="80"/>
      <c r="LR39" s="81">
        <f>LX33+1</f>
        <v>1163</v>
      </c>
      <c r="LS39" s="81">
        <f>LR39+1</f>
        <v>1164</v>
      </c>
      <c r="LT39" s="81">
        <f t="shared" ref="LT39:LW39" si="1694">LS39+1</f>
        <v>1165</v>
      </c>
      <c r="LU39" s="81">
        <f t="shared" si="1694"/>
        <v>1166</v>
      </c>
      <c r="LV39" s="81">
        <f t="shared" si="1694"/>
        <v>1167</v>
      </c>
      <c r="LW39" s="81">
        <f t="shared" si="1694"/>
        <v>1168</v>
      </c>
      <c r="LX39" s="82">
        <f>LW39+1</f>
        <v>1169</v>
      </c>
      <c r="LY39" s="80"/>
      <c r="LZ39" s="81">
        <f>MF33+1</f>
        <v>1191</v>
      </c>
      <c r="MA39" s="81">
        <f>LZ39+1</f>
        <v>1192</v>
      </c>
      <c r="MB39" s="81">
        <f t="shared" ref="MB39:ME39" si="1695">MA39+1</f>
        <v>1193</v>
      </c>
      <c r="MC39" s="81">
        <f t="shared" si="1695"/>
        <v>1194</v>
      </c>
      <c r="MD39" s="81">
        <f t="shared" si="1695"/>
        <v>1195</v>
      </c>
      <c r="ME39" s="81">
        <f t="shared" si="1695"/>
        <v>1196</v>
      </c>
      <c r="MF39" s="82">
        <f>ME39+1</f>
        <v>1197</v>
      </c>
      <c r="MG39" s="80"/>
      <c r="MH39" s="81">
        <f>MN33+1</f>
        <v>1219</v>
      </c>
      <c r="MI39" s="81">
        <f>MH39+1</f>
        <v>1220</v>
      </c>
      <c r="MJ39" s="81">
        <f t="shared" ref="MJ39:MM39" si="1696">MI39+1</f>
        <v>1221</v>
      </c>
      <c r="MK39" s="81">
        <f t="shared" si="1696"/>
        <v>1222</v>
      </c>
      <c r="ML39" s="81">
        <f t="shared" si="1696"/>
        <v>1223</v>
      </c>
      <c r="MM39" s="81">
        <f t="shared" si="1696"/>
        <v>1224</v>
      </c>
      <c r="MN39" s="82">
        <f>MM39+1</f>
        <v>1225</v>
      </c>
      <c r="MO39" s="80"/>
      <c r="MP39" s="81">
        <f>MV33+1</f>
        <v>1247</v>
      </c>
      <c r="MQ39" s="81">
        <f>MP39+1</f>
        <v>1248</v>
      </c>
      <c r="MR39" s="81">
        <f t="shared" ref="MR39:MU39" si="1697">MQ39+1</f>
        <v>1249</v>
      </c>
      <c r="MS39" s="81">
        <f t="shared" si="1697"/>
        <v>1250</v>
      </c>
      <c r="MT39" s="81">
        <f t="shared" si="1697"/>
        <v>1251</v>
      </c>
      <c r="MU39" s="81">
        <f t="shared" si="1697"/>
        <v>1252</v>
      </c>
      <c r="MV39" s="82">
        <f>MU39+1</f>
        <v>1253</v>
      </c>
      <c r="MW39" s="80"/>
      <c r="MX39" s="81">
        <f>ND33+1</f>
        <v>1275</v>
      </c>
      <c r="MY39" s="81">
        <f>MX39+1</f>
        <v>1276</v>
      </c>
      <c r="MZ39" s="81">
        <f t="shared" ref="MZ39:NC39" si="1698">MY39+1</f>
        <v>1277</v>
      </c>
      <c r="NA39" s="81">
        <f t="shared" si="1698"/>
        <v>1278</v>
      </c>
      <c r="NB39" s="81">
        <f t="shared" si="1698"/>
        <v>1279</v>
      </c>
      <c r="NC39" s="81">
        <f t="shared" si="1698"/>
        <v>1280</v>
      </c>
      <c r="ND39" s="82">
        <f>NC39+1</f>
        <v>1281</v>
      </c>
      <c r="NE39" s="80"/>
      <c r="NF39" s="81">
        <f>NL33+1</f>
        <v>1303</v>
      </c>
      <c r="NG39" s="81">
        <f>NF39+1</f>
        <v>1304</v>
      </c>
      <c r="NH39" s="81">
        <f t="shared" ref="NH39:NK39" si="1699">NG39+1</f>
        <v>1305</v>
      </c>
      <c r="NI39" s="81">
        <f t="shared" si="1699"/>
        <v>1306</v>
      </c>
      <c r="NJ39" s="81">
        <f t="shared" si="1699"/>
        <v>1307</v>
      </c>
      <c r="NK39" s="81">
        <f t="shared" si="1699"/>
        <v>1308</v>
      </c>
      <c r="NL39" s="82">
        <f>NK39+1</f>
        <v>1309</v>
      </c>
      <c r="NM39" s="80"/>
      <c r="NN39" s="81">
        <f>NT33+1</f>
        <v>1331</v>
      </c>
      <c r="NO39" s="81">
        <f>NN39+1</f>
        <v>1332</v>
      </c>
      <c r="NP39" s="81">
        <f t="shared" ref="NP39:NS39" si="1700">NO39+1</f>
        <v>1333</v>
      </c>
      <c r="NQ39" s="81">
        <f t="shared" si="1700"/>
        <v>1334</v>
      </c>
      <c r="NR39" s="81">
        <f t="shared" si="1700"/>
        <v>1335</v>
      </c>
      <c r="NS39" s="81">
        <f t="shared" si="1700"/>
        <v>1336</v>
      </c>
      <c r="NT39" s="82">
        <f>NS39+1</f>
        <v>1337</v>
      </c>
      <c r="NU39" s="80"/>
      <c r="NV39" s="81">
        <f>OB33+1</f>
        <v>1359</v>
      </c>
      <c r="NW39" s="81">
        <f>NV39+1</f>
        <v>1360</v>
      </c>
      <c r="NX39" s="81">
        <f t="shared" ref="NX39:OA39" si="1701">NW39+1</f>
        <v>1361</v>
      </c>
      <c r="NY39" s="81">
        <f t="shared" si="1701"/>
        <v>1362</v>
      </c>
      <c r="NZ39" s="81">
        <f t="shared" si="1701"/>
        <v>1363</v>
      </c>
      <c r="OA39" s="81">
        <f t="shared" si="1701"/>
        <v>1364</v>
      </c>
      <c r="OB39" s="82">
        <f>OA39+1</f>
        <v>1365</v>
      </c>
      <c r="OC39" s="80"/>
      <c r="OD39" s="81">
        <f>OJ33+1</f>
        <v>1387</v>
      </c>
      <c r="OE39" s="81">
        <f>OD39+1</f>
        <v>1388</v>
      </c>
      <c r="OF39" s="81">
        <f t="shared" ref="OF39:OI39" si="1702">OE39+1</f>
        <v>1389</v>
      </c>
      <c r="OG39" s="81">
        <f t="shared" si="1702"/>
        <v>1390</v>
      </c>
      <c r="OH39" s="81">
        <f t="shared" si="1702"/>
        <v>1391</v>
      </c>
      <c r="OI39" s="81">
        <f t="shared" si="1702"/>
        <v>1392</v>
      </c>
      <c r="OJ39" s="82">
        <f>OI39+1</f>
        <v>1393</v>
      </c>
      <c r="OK39" s="80"/>
      <c r="OL39" s="81">
        <f>OR33+1</f>
        <v>1415</v>
      </c>
      <c r="OM39" s="81">
        <f>OL39+1</f>
        <v>1416</v>
      </c>
      <c r="ON39" s="81">
        <f t="shared" ref="ON39:OQ39" si="1703">OM39+1</f>
        <v>1417</v>
      </c>
      <c r="OO39" s="81">
        <f t="shared" si="1703"/>
        <v>1418</v>
      </c>
      <c r="OP39" s="81">
        <f t="shared" si="1703"/>
        <v>1419</v>
      </c>
      <c r="OQ39" s="81">
        <f t="shared" si="1703"/>
        <v>1420</v>
      </c>
      <c r="OR39" s="82">
        <f>OQ39+1</f>
        <v>1421</v>
      </c>
      <c r="OS39" s="80"/>
      <c r="OT39" s="81">
        <f>OZ33+1</f>
        <v>1443</v>
      </c>
      <c r="OU39" s="81">
        <f>OT39+1</f>
        <v>1444</v>
      </c>
      <c r="OV39" s="81">
        <f t="shared" ref="OV39:OY39" si="1704">OU39+1</f>
        <v>1445</v>
      </c>
      <c r="OW39" s="81">
        <f t="shared" si="1704"/>
        <v>1446</v>
      </c>
      <c r="OX39" s="81">
        <f t="shared" si="1704"/>
        <v>1447</v>
      </c>
      <c r="OY39" s="81">
        <f t="shared" si="1704"/>
        <v>1448</v>
      </c>
      <c r="OZ39" s="82">
        <f>OY39+1</f>
        <v>1449</v>
      </c>
      <c r="PA39" s="80"/>
      <c r="PB39" s="81">
        <f>PH33+1</f>
        <v>1471</v>
      </c>
      <c r="PC39" s="81">
        <f>PB39+1</f>
        <v>1472</v>
      </c>
      <c r="PD39" s="81">
        <f t="shared" ref="PD39:PG39" si="1705">PC39+1</f>
        <v>1473</v>
      </c>
      <c r="PE39" s="81">
        <f t="shared" si="1705"/>
        <v>1474</v>
      </c>
      <c r="PF39" s="81">
        <f t="shared" si="1705"/>
        <v>1475</v>
      </c>
      <c r="PG39" s="81">
        <f t="shared" si="1705"/>
        <v>1476</v>
      </c>
      <c r="PH39" s="82">
        <f>PG39+1</f>
        <v>1477</v>
      </c>
      <c r="PI39" s="80"/>
      <c r="PJ39" s="81">
        <f>PP33+1</f>
        <v>1499</v>
      </c>
      <c r="PK39" s="81">
        <f>PJ39+1</f>
        <v>1500</v>
      </c>
      <c r="PL39" s="81">
        <f t="shared" ref="PL39:PO39" si="1706">PK39+1</f>
        <v>1501</v>
      </c>
      <c r="PM39" s="81">
        <f t="shared" si="1706"/>
        <v>1502</v>
      </c>
      <c r="PN39" s="81">
        <f t="shared" si="1706"/>
        <v>1503</v>
      </c>
      <c r="PO39" s="81">
        <f t="shared" si="1706"/>
        <v>1504</v>
      </c>
      <c r="PP39" s="82">
        <f>PO39+1</f>
        <v>1505</v>
      </c>
      <c r="PQ39" s="80"/>
      <c r="PR39" s="81">
        <f>PX33+1</f>
        <v>1527</v>
      </c>
      <c r="PS39" s="81">
        <f>PR39+1</f>
        <v>1528</v>
      </c>
      <c r="PT39" s="81">
        <f t="shared" ref="PT39:PW39" si="1707">PS39+1</f>
        <v>1529</v>
      </c>
      <c r="PU39" s="81">
        <f t="shared" si="1707"/>
        <v>1530</v>
      </c>
      <c r="PV39" s="81">
        <f t="shared" si="1707"/>
        <v>1531</v>
      </c>
      <c r="PW39" s="81">
        <f t="shared" si="1707"/>
        <v>1532</v>
      </c>
      <c r="PX39" s="82">
        <f>PW39+1</f>
        <v>1533</v>
      </c>
      <c r="PY39" s="80"/>
      <c r="PZ39" s="81">
        <f>QF33+1</f>
        <v>1555</v>
      </c>
      <c r="QA39" s="81">
        <f>PZ39+1</f>
        <v>1556</v>
      </c>
      <c r="QB39" s="81">
        <f t="shared" ref="QB39:QE39" si="1708">QA39+1</f>
        <v>1557</v>
      </c>
      <c r="QC39" s="81">
        <f t="shared" si="1708"/>
        <v>1558</v>
      </c>
      <c r="QD39" s="81">
        <f t="shared" si="1708"/>
        <v>1559</v>
      </c>
      <c r="QE39" s="81">
        <f t="shared" si="1708"/>
        <v>1560</v>
      </c>
      <c r="QF39" s="82">
        <f>QE39+1</f>
        <v>1561</v>
      </c>
      <c r="QG39" s="80"/>
      <c r="QH39" s="81">
        <f>QN33+1</f>
        <v>1583</v>
      </c>
      <c r="QI39" s="81">
        <f>QH39+1</f>
        <v>1584</v>
      </c>
      <c r="QJ39" s="81">
        <f t="shared" ref="QJ39:QM39" si="1709">QI39+1</f>
        <v>1585</v>
      </c>
      <c r="QK39" s="81">
        <f t="shared" si="1709"/>
        <v>1586</v>
      </c>
      <c r="QL39" s="81">
        <f t="shared" si="1709"/>
        <v>1587</v>
      </c>
      <c r="QM39" s="81">
        <f t="shared" si="1709"/>
        <v>1588</v>
      </c>
      <c r="QN39" s="82">
        <f>QM39+1</f>
        <v>1589</v>
      </c>
      <c r="QO39" s="80"/>
      <c r="QP39" s="81">
        <f>QV33+1</f>
        <v>1611</v>
      </c>
      <c r="QQ39" s="81">
        <f>QP39+1</f>
        <v>1612</v>
      </c>
      <c r="QR39" s="81">
        <f t="shared" ref="QR39:QU39" si="1710">QQ39+1</f>
        <v>1613</v>
      </c>
      <c r="QS39" s="81">
        <f t="shared" si="1710"/>
        <v>1614</v>
      </c>
      <c r="QT39" s="81">
        <f t="shared" si="1710"/>
        <v>1615</v>
      </c>
      <c r="QU39" s="81">
        <f t="shared" si="1710"/>
        <v>1616</v>
      </c>
      <c r="QV39" s="82">
        <f>QU39+1</f>
        <v>1617</v>
      </c>
      <c r="QW39" s="80"/>
      <c r="QX39" s="81">
        <f>RD33+1</f>
        <v>1639</v>
      </c>
      <c r="QY39" s="81">
        <f>QX39+1</f>
        <v>1640</v>
      </c>
      <c r="QZ39" s="81">
        <f t="shared" ref="QZ39:RC39" si="1711">QY39+1</f>
        <v>1641</v>
      </c>
      <c r="RA39" s="81">
        <f t="shared" si="1711"/>
        <v>1642</v>
      </c>
      <c r="RB39" s="81">
        <f t="shared" si="1711"/>
        <v>1643</v>
      </c>
      <c r="RC39" s="81">
        <f t="shared" si="1711"/>
        <v>1644</v>
      </c>
      <c r="RD39" s="82">
        <f>RC39+1</f>
        <v>1645</v>
      </c>
      <c r="RE39" s="80"/>
      <c r="RF39" s="81">
        <f>RL33+1</f>
        <v>1667</v>
      </c>
      <c r="RG39" s="81">
        <f>RF39+1</f>
        <v>1668</v>
      </c>
      <c r="RH39" s="81">
        <f t="shared" ref="RH39:RK39" si="1712">RG39+1</f>
        <v>1669</v>
      </c>
      <c r="RI39" s="81">
        <f t="shared" si="1712"/>
        <v>1670</v>
      </c>
      <c r="RJ39" s="81">
        <f t="shared" si="1712"/>
        <v>1671</v>
      </c>
      <c r="RK39" s="81">
        <f t="shared" si="1712"/>
        <v>1672</v>
      </c>
      <c r="RL39" s="82">
        <f>RK39+1</f>
        <v>1673</v>
      </c>
      <c r="RM39" s="80"/>
      <c r="RN39" s="81">
        <f>RT33+1</f>
        <v>1695</v>
      </c>
      <c r="RO39" s="81">
        <f>RN39+1</f>
        <v>1696</v>
      </c>
      <c r="RP39" s="81">
        <f t="shared" ref="RP39:RS39" si="1713">RO39+1</f>
        <v>1697</v>
      </c>
      <c r="RQ39" s="81">
        <f t="shared" si="1713"/>
        <v>1698</v>
      </c>
      <c r="RR39" s="81">
        <f t="shared" si="1713"/>
        <v>1699</v>
      </c>
      <c r="RS39" s="81">
        <f t="shared" si="1713"/>
        <v>1700</v>
      </c>
      <c r="RT39" s="82">
        <f>RS39+1</f>
        <v>1701</v>
      </c>
      <c r="RU39" s="80"/>
      <c r="RV39" s="81">
        <f>SB33+1</f>
        <v>1723</v>
      </c>
      <c r="RW39" s="81">
        <f>RV39+1</f>
        <v>1724</v>
      </c>
      <c r="RX39" s="81">
        <f t="shared" ref="RX39:SA39" si="1714">RW39+1</f>
        <v>1725</v>
      </c>
      <c r="RY39" s="81">
        <f t="shared" si="1714"/>
        <v>1726</v>
      </c>
      <c r="RZ39" s="81">
        <f t="shared" si="1714"/>
        <v>1727</v>
      </c>
      <c r="SA39" s="81">
        <f t="shared" si="1714"/>
        <v>1728</v>
      </c>
      <c r="SB39" s="82">
        <f>SA39+1</f>
        <v>1729</v>
      </c>
      <c r="SC39" s="80"/>
      <c r="SD39" s="81">
        <f>SJ33+1</f>
        <v>1751</v>
      </c>
      <c r="SE39" s="81">
        <f>SD39+1</f>
        <v>1752</v>
      </c>
      <c r="SF39" s="81">
        <f t="shared" ref="SF39:SI39" si="1715">SE39+1</f>
        <v>1753</v>
      </c>
      <c r="SG39" s="81">
        <f t="shared" si="1715"/>
        <v>1754</v>
      </c>
      <c r="SH39" s="81">
        <f t="shared" si="1715"/>
        <v>1755</v>
      </c>
      <c r="SI39" s="81">
        <f t="shared" si="1715"/>
        <v>1756</v>
      </c>
      <c r="SJ39" s="82">
        <f>SI39+1</f>
        <v>1757</v>
      </c>
      <c r="SK39" s="80"/>
      <c r="SL39" s="81">
        <f>SR33+1</f>
        <v>1779</v>
      </c>
      <c r="SM39" s="81">
        <f>SL39+1</f>
        <v>1780</v>
      </c>
      <c r="SN39" s="81">
        <f t="shared" ref="SN39:SQ39" si="1716">SM39+1</f>
        <v>1781</v>
      </c>
      <c r="SO39" s="81">
        <f t="shared" si="1716"/>
        <v>1782</v>
      </c>
      <c r="SP39" s="81">
        <f t="shared" si="1716"/>
        <v>1783</v>
      </c>
      <c r="SQ39" s="81">
        <f t="shared" si="1716"/>
        <v>1784</v>
      </c>
      <c r="SR39" s="82">
        <f>SQ39+1</f>
        <v>1785</v>
      </c>
      <c r="SS39" s="80"/>
      <c r="ST39" s="81">
        <f>SZ33+1</f>
        <v>1807</v>
      </c>
      <c r="SU39" s="81">
        <f>ST39+1</f>
        <v>1808</v>
      </c>
      <c r="SV39" s="81">
        <f t="shared" ref="SV39:SY39" si="1717">SU39+1</f>
        <v>1809</v>
      </c>
      <c r="SW39" s="81">
        <f t="shared" si="1717"/>
        <v>1810</v>
      </c>
      <c r="SX39" s="81">
        <f t="shared" si="1717"/>
        <v>1811</v>
      </c>
      <c r="SY39" s="81">
        <f t="shared" si="1717"/>
        <v>1812</v>
      </c>
      <c r="SZ39" s="82">
        <f>SY39+1</f>
        <v>1813</v>
      </c>
      <c r="TA39" s="80"/>
      <c r="TB39" s="81">
        <f>TH33+1</f>
        <v>1835</v>
      </c>
      <c r="TC39" s="81">
        <f>TB39+1</f>
        <v>1836</v>
      </c>
      <c r="TD39" s="81">
        <f t="shared" ref="TD39:TG39" si="1718">TC39+1</f>
        <v>1837</v>
      </c>
      <c r="TE39" s="81">
        <f t="shared" si="1718"/>
        <v>1838</v>
      </c>
      <c r="TF39" s="81">
        <f t="shared" si="1718"/>
        <v>1839</v>
      </c>
      <c r="TG39" s="81">
        <f t="shared" si="1718"/>
        <v>1840</v>
      </c>
      <c r="TH39" s="82">
        <f>TG39+1</f>
        <v>1841</v>
      </c>
    </row>
    <row r="40" spans="1:528" s="48" customFormat="1" ht="19.8" customHeight="1">
      <c r="A40" s="36" t="s">
        <v>8</v>
      </c>
      <c r="B40" s="88" t="str">
        <f>IF(B39&lt;=$B$20,IF(H34+1&lt;$E$19,H34+1,$E$19),"")</f>
        <v/>
      </c>
      <c r="C40" s="49" t="str">
        <f t="shared" ref="C40:H40" si="1719">IF(C39&lt;=$B$20,IF(B40+1&lt;$E$19,B40+1,$E$19),"")</f>
        <v/>
      </c>
      <c r="D40" s="49" t="str">
        <f t="shared" si="1719"/>
        <v/>
      </c>
      <c r="E40" s="49" t="str">
        <f t="shared" si="1719"/>
        <v/>
      </c>
      <c r="F40" s="49" t="str">
        <f t="shared" si="1719"/>
        <v/>
      </c>
      <c r="G40" s="49" t="str">
        <f t="shared" si="1719"/>
        <v/>
      </c>
      <c r="H40" s="50" t="str">
        <f t="shared" si="1719"/>
        <v/>
      </c>
      <c r="I40" s="36" t="s">
        <v>8</v>
      </c>
      <c r="J40" s="88" t="str">
        <f>IF(J39&lt;=$B$20,IF(P34+1&lt;$E$19,P34+1,$E$19),"")</f>
        <v/>
      </c>
      <c r="K40" s="49" t="str">
        <f t="shared" ref="K40:P40" si="1720">IF(K39&lt;=$B$20,IF(J40+1&lt;$E$19,J40+1,$E$19),"")</f>
        <v/>
      </c>
      <c r="L40" s="49" t="str">
        <f t="shared" si="1720"/>
        <v/>
      </c>
      <c r="M40" s="49" t="str">
        <f t="shared" si="1720"/>
        <v/>
      </c>
      <c r="N40" s="49" t="str">
        <f t="shared" si="1720"/>
        <v/>
      </c>
      <c r="O40" s="49" t="str">
        <f t="shared" si="1720"/>
        <v/>
      </c>
      <c r="P40" s="50" t="str">
        <f t="shared" si="1720"/>
        <v/>
      </c>
      <c r="Q40" s="36" t="s">
        <v>8</v>
      </c>
      <c r="R40" s="88" t="str">
        <f>IF(R39&lt;=$B$20,IF(X34+1&lt;$E$19,X34+1,$E$19),"")</f>
        <v/>
      </c>
      <c r="S40" s="49" t="str">
        <f t="shared" ref="S40:X40" si="1721">IF(S39&lt;=$B$20,IF(R40+1&lt;$E$19,R40+1,$E$19),"")</f>
        <v/>
      </c>
      <c r="T40" s="49" t="str">
        <f t="shared" si="1721"/>
        <v/>
      </c>
      <c r="U40" s="49" t="str">
        <f t="shared" si="1721"/>
        <v/>
      </c>
      <c r="V40" s="49" t="str">
        <f t="shared" si="1721"/>
        <v/>
      </c>
      <c r="W40" s="49" t="str">
        <f t="shared" si="1721"/>
        <v/>
      </c>
      <c r="X40" s="50" t="str">
        <f t="shared" si="1721"/>
        <v/>
      </c>
      <c r="Y40" s="36" t="s">
        <v>8</v>
      </c>
      <c r="Z40" s="88" t="str">
        <f>IF(Z39&lt;=$B$20,IF(AF34+1&lt;$E$19,AF34+1,$E$19),"")</f>
        <v/>
      </c>
      <c r="AA40" s="49" t="str">
        <f t="shared" ref="AA40" si="1722">IF(AA39&lt;=$B$20,IF(Z40+1&lt;$E$19,Z40+1,$E$19),"")</f>
        <v/>
      </c>
      <c r="AB40" s="49" t="str">
        <f t="shared" ref="AB40" si="1723">IF(AB39&lt;=$B$20,IF(AA40+1&lt;$E$19,AA40+1,$E$19),"")</f>
        <v/>
      </c>
      <c r="AC40" s="49" t="str">
        <f t="shared" ref="AC40" si="1724">IF(AC39&lt;=$B$20,IF(AB40+1&lt;$E$19,AB40+1,$E$19),"")</f>
        <v/>
      </c>
      <c r="AD40" s="49" t="str">
        <f t="shared" ref="AD40" si="1725">IF(AD39&lt;=$B$20,IF(AC40+1&lt;$E$19,AC40+1,$E$19),"")</f>
        <v/>
      </c>
      <c r="AE40" s="49" t="str">
        <f t="shared" ref="AE40" si="1726">IF(AE39&lt;=$B$20,IF(AD40+1&lt;$E$19,AD40+1,$E$19),"")</f>
        <v/>
      </c>
      <c r="AF40" s="50" t="str">
        <f t="shared" ref="AF40" si="1727">IF(AF39&lt;=$B$20,IF(AE40+1&lt;$E$19,AE40+1,$E$19),"")</f>
        <v/>
      </c>
      <c r="AG40" s="36" t="s">
        <v>8</v>
      </c>
      <c r="AH40" s="88" t="str">
        <f>IF(AH39&lt;=$B$20,IF(AN34+1&lt;$E$19,AN34+1,$E$19),"")</f>
        <v/>
      </c>
      <c r="AI40" s="49" t="str">
        <f t="shared" ref="AI40" si="1728">IF(AI39&lt;=$B$20,IF(AH40+1&lt;$E$19,AH40+1,$E$19),"")</f>
        <v/>
      </c>
      <c r="AJ40" s="49" t="str">
        <f t="shared" ref="AJ40" si="1729">IF(AJ39&lt;=$B$20,IF(AI40+1&lt;$E$19,AI40+1,$E$19),"")</f>
        <v/>
      </c>
      <c r="AK40" s="49" t="str">
        <f t="shared" ref="AK40" si="1730">IF(AK39&lt;=$B$20,IF(AJ40+1&lt;$E$19,AJ40+1,$E$19),"")</f>
        <v/>
      </c>
      <c r="AL40" s="49" t="str">
        <f t="shared" ref="AL40" si="1731">IF(AL39&lt;=$B$20,IF(AK40+1&lt;$E$19,AK40+1,$E$19),"")</f>
        <v/>
      </c>
      <c r="AM40" s="49" t="str">
        <f t="shared" ref="AM40" si="1732">IF(AM39&lt;=$B$20,IF(AL40+1&lt;$E$19,AL40+1,$E$19),"")</f>
        <v/>
      </c>
      <c r="AN40" s="50" t="str">
        <f t="shared" ref="AN40" si="1733">IF(AN39&lt;=$B$20,IF(AM40+1&lt;$E$19,AM40+1,$E$19),"")</f>
        <v/>
      </c>
      <c r="AO40" s="36" t="s">
        <v>8</v>
      </c>
      <c r="AP40" s="88" t="str">
        <f>IF(AP39&lt;=$B$20,IF(AV34+1&lt;$E$19,AV34+1,$E$19),"")</f>
        <v/>
      </c>
      <c r="AQ40" s="49" t="str">
        <f t="shared" ref="AQ40" si="1734">IF(AQ39&lt;=$B$20,IF(AP40+1&lt;$E$19,AP40+1,$E$19),"")</f>
        <v/>
      </c>
      <c r="AR40" s="49" t="str">
        <f t="shared" ref="AR40" si="1735">IF(AR39&lt;=$B$20,IF(AQ40+1&lt;$E$19,AQ40+1,$E$19),"")</f>
        <v/>
      </c>
      <c r="AS40" s="49" t="str">
        <f t="shared" ref="AS40" si="1736">IF(AS39&lt;=$B$20,IF(AR40+1&lt;$E$19,AR40+1,$E$19),"")</f>
        <v/>
      </c>
      <c r="AT40" s="49" t="str">
        <f t="shared" ref="AT40" si="1737">IF(AT39&lt;=$B$20,IF(AS40+1&lt;$E$19,AS40+1,$E$19),"")</f>
        <v/>
      </c>
      <c r="AU40" s="49" t="str">
        <f t="shared" ref="AU40" si="1738">IF(AU39&lt;=$B$20,IF(AT40+1&lt;$E$19,AT40+1,$E$19),"")</f>
        <v/>
      </c>
      <c r="AV40" s="50" t="str">
        <f t="shared" ref="AV40" si="1739">IF(AV39&lt;=$B$20,IF(AU40+1&lt;$E$19,AU40+1,$E$19),"")</f>
        <v/>
      </c>
      <c r="AW40" s="36" t="s">
        <v>8</v>
      </c>
      <c r="AX40" s="88" t="str">
        <f>IF(AX39&lt;=$B$20,IF(BD34+1&lt;$E$19,BD34+1,$E$19),"")</f>
        <v/>
      </c>
      <c r="AY40" s="49" t="str">
        <f t="shared" ref="AY40" si="1740">IF(AY39&lt;=$B$20,IF(AX40+1&lt;$E$19,AX40+1,$E$19),"")</f>
        <v/>
      </c>
      <c r="AZ40" s="49" t="str">
        <f t="shared" ref="AZ40" si="1741">IF(AZ39&lt;=$B$20,IF(AY40+1&lt;$E$19,AY40+1,$E$19),"")</f>
        <v/>
      </c>
      <c r="BA40" s="49" t="str">
        <f t="shared" ref="BA40" si="1742">IF(BA39&lt;=$B$20,IF(AZ40+1&lt;$E$19,AZ40+1,$E$19),"")</f>
        <v/>
      </c>
      <c r="BB40" s="49" t="str">
        <f t="shared" ref="BB40" si="1743">IF(BB39&lt;=$B$20,IF(BA40+1&lt;$E$19,BA40+1,$E$19),"")</f>
        <v/>
      </c>
      <c r="BC40" s="49" t="str">
        <f t="shared" ref="BC40" si="1744">IF(BC39&lt;=$B$20,IF(BB40+1&lt;$E$19,BB40+1,$E$19),"")</f>
        <v/>
      </c>
      <c r="BD40" s="50" t="str">
        <f t="shared" ref="BD40" si="1745">IF(BD39&lt;=$B$20,IF(BC40+1&lt;$E$19,BC40+1,$E$19),"")</f>
        <v/>
      </c>
      <c r="BE40" s="36" t="s">
        <v>8</v>
      </c>
      <c r="BF40" s="88" t="str">
        <f>IF(BF39&lt;=$B$20,IF(BL34+1&lt;$E$19,BL34+1,$E$19),"")</f>
        <v/>
      </c>
      <c r="BG40" s="49" t="str">
        <f t="shared" ref="BG40" si="1746">IF(BG39&lt;=$B$20,IF(BF40+1&lt;$E$19,BF40+1,$E$19),"")</f>
        <v/>
      </c>
      <c r="BH40" s="49" t="str">
        <f t="shared" ref="BH40" si="1747">IF(BH39&lt;=$B$20,IF(BG40+1&lt;$E$19,BG40+1,$E$19),"")</f>
        <v/>
      </c>
      <c r="BI40" s="49" t="str">
        <f t="shared" ref="BI40" si="1748">IF(BI39&lt;=$B$20,IF(BH40+1&lt;$E$19,BH40+1,$E$19),"")</f>
        <v/>
      </c>
      <c r="BJ40" s="49" t="str">
        <f t="shared" ref="BJ40" si="1749">IF(BJ39&lt;=$B$20,IF(BI40+1&lt;$E$19,BI40+1,$E$19),"")</f>
        <v/>
      </c>
      <c r="BK40" s="49" t="str">
        <f t="shared" ref="BK40" si="1750">IF(BK39&lt;=$B$20,IF(BJ40+1&lt;$E$19,BJ40+1,$E$19),"")</f>
        <v/>
      </c>
      <c r="BL40" s="50" t="str">
        <f t="shared" ref="BL40" si="1751">IF(BL39&lt;=$B$20,IF(BK40+1&lt;$E$19,BK40+1,$E$19),"")</f>
        <v/>
      </c>
      <c r="BM40" s="36" t="s">
        <v>8</v>
      </c>
      <c r="BN40" s="88" t="str">
        <f>IF(BN39&lt;=$B$20,IF(BT34+1&lt;$E$19,BT34+1,$E$19),"")</f>
        <v/>
      </c>
      <c r="BO40" s="49" t="str">
        <f t="shared" ref="BO40" si="1752">IF(BO39&lt;=$B$20,IF(BN40+1&lt;$E$19,BN40+1,$E$19),"")</f>
        <v/>
      </c>
      <c r="BP40" s="49" t="str">
        <f t="shared" ref="BP40" si="1753">IF(BP39&lt;=$B$20,IF(BO40+1&lt;$E$19,BO40+1,$E$19),"")</f>
        <v/>
      </c>
      <c r="BQ40" s="49" t="str">
        <f t="shared" ref="BQ40" si="1754">IF(BQ39&lt;=$B$20,IF(BP40+1&lt;$E$19,BP40+1,$E$19),"")</f>
        <v/>
      </c>
      <c r="BR40" s="49" t="str">
        <f t="shared" ref="BR40" si="1755">IF(BR39&lt;=$B$20,IF(BQ40+1&lt;$E$19,BQ40+1,$E$19),"")</f>
        <v/>
      </c>
      <c r="BS40" s="49" t="str">
        <f t="shared" ref="BS40" si="1756">IF(BS39&lt;=$B$20,IF(BR40+1&lt;$E$19,BR40+1,$E$19),"")</f>
        <v/>
      </c>
      <c r="BT40" s="50" t="str">
        <f t="shared" ref="BT40" si="1757">IF(BT39&lt;=$B$20,IF(BS40+1&lt;$E$19,BS40+1,$E$19),"")</f>
        <v/>
      </c>
      <c r="BU40" s="36" t="s">
        <v>8</v>
      </c>
      <c r="BV40" s="88" t="str">
        <f>IF(BV39&lt;=$B$20,IF(CB34+1&lt;$E$19,CB34+1,$E$19),"")</f>
        <v/>
      </c>
      <c r="BW40" s="49" t="str">
        <f t="shared" ref="BW40" si="1758">IF(BW39&lt;=$B$20,IF(BV40+1&lt;$E$19,BV40+1,$E$19),"")</f>
        <v/>
      </c>
      <c r="BX40" s="49" t="str">
        <f t="shared" ref="BX40" si="1759">IF(BX39&lt;=$B$20,IF(BW40+1&lt;$E$19,BW40+1,$E$19),"")</f>
        <v/>
      </c>
      <c r="BY40" s="49" t="str">
        <f t="shared" ref="BY40" si="1760">IF(BY39&lt;=$B$20,IF(BX40+1&lt;$E$19,BX40+1,$E$19),"")</f>
        <v/>
      </c>
      <c r="BZ40" s="49" t="str">
        <f t="shared" ref="BZ40" si="1761">IF(BZ39&lt;=$B$20,IF(BY40+1&lt;$E$19,BY40+1,$E$19),"")</f>
        <v/>
      </c>
      <c r="CA40" s="49" t="str">
        <f t="shared" ref="CA40" si="1762">IF(CA39&lt;=$B$20,IF(BZ40+1&lt;$E$19,BZ40+1,$E$19),"")</f>
        <v/>
      </c>
      <c r="CB40" s="50" t="str">
        <f t="shared" ref="CB40" si="1763">IF(CB39&lt;=$B$20,IF(CA40+1&lt;$E$19,CA40+1,$E$19),"")</f>
        <v/>
      </c>
      <c r="CC40" s="36" t="s">
        <v>8</v>
      </c>
      <c r="CD40" s="88" t="str">
        <f>IF(CD39&lt;=$B$20,IF(CJ34+1&lt;$E$19,CJ34+1,$E$19),"")</f>
        <v/>
      </c>
      <c r="CE40" s="49" t="str">
        <f t="shared" ref="CE40" si="1764">IF(CE39&lt;=$B$20,IF(CD40+1&lt;$E$19,CD40+1,$E$19),"")</f>
        <v/>
      </c>
      <c r="CF40" s="49" t="str">
        <f t="shared" ref="CF40" si="1765">IF(CF39&lt;=$B$20,IF(CE40+1&lt;$E$19,CE40+1,$E$19),"")</f>
        <v/>
      </c>
      <c r="CG40" s="49" t="str">
        <f t="shared" ref="CG40" si="1766">IF(CG39&lt;=$B$20,IF(CF40+1&lt;$E$19,CF40+1,$E$19),"")</f>
        <v/>
      </c>
      <c r="CH40" s="49" t="str">
        <f t="shared" ref="CH40" si="1767">IF(CH39&lt;=$B$20,IF(CG40+1&lt;$E$19,CG40+1,$E$19),"")</f>
        <v/>
      </c>
      <c r="CI40" s="49" t="str">
        <f t="shared" ref="CI40" si="1768">IF(CI39&lt;=$B$20,IF(CH40+1&lt;$E$19,CH40+1,$E$19),"")</f>
        <v/>
      </c>
      <c r="CJ40" s="50" t="str">
        <f t="shared" ref="CJ40" si="1769">IF(CJ39&lt;=$B$20,IF(CI40+1&lt;$E$19,CI40+1,$E$19),"")</f>
        <v/>
      </c>
      <c r="CK40" s="36" t="s">
        <v>8</v>
      </c>
      <c r="CL40" s="88" t="str">
        <f>IF(CL39&lt;=$B$20,IF(CR34+1&lt;$E$19,CR34+1,$E$19),"")</f>
        <v/>
      </c>
      <c r="CM40" s="49" t="str">
        <f t="shared" ref="CM40" si="1770">IF(CM39&lt;=$B$20,IF(CL40+1&lt;$E$19,CL40+1,$E$19),"")</f>
        <v/>
      </c>
      <c r="CN40" s="49" t="str">
        <f t="shared" ref="CN40" si="1771">IF(CN39&lt;=$B$20,IF(CM40+1&lt;$E$19,CM40+1,$E$19),"")</f>
        <v/>
      </c>
      <c r="CO40" s="49" t="str">
        <f t="shared" ref="CO40" si="1772">IF(CO39&lt;=$B$20,IF(CN40+1&lt;$E$19,CN40+1,$E$19),"")</f>
        <v/>
      </c>
      <c r="CP40" s="49" t="str">
        <f t="shared" ref="CP40" si="1773">IF(CP39&lt;=$B$20,IF(CO40+1&lt;$E$19,CO40+1,$E$19),"")</f>
        <v/>
      </c>
      <c r="CQ40" s="49" t="str">
        <f t="shared" ref="CQ40" si="1774">IF(CQ39&lt;=$B$20,IF(CP40+1&lt;$E$19,CP40+1,$E$19),"")</f>
        <v/>
      </c>
      <c r="CR40" s="50" t="str">
        <f t="shared" ref="CR40" si="1775">IF(CR39&lt;=$B$20,IF(CQ40+1&lt;$E$19,CQ40+1,$E$19),"")</f>
        <v/>
      </c>
      <c r="CS40" s="36" t="s">
        <v>8</v>
      </c>
      <c r="CT40" s="88" t="str">
        <f>IF(CT39&lt;=$B$20,IF(CZ34+1&lt;$E$19,CZ34+1,$E$19),"")</f>
        <v/>
      </c>
      <c r="CU40" s="49" t="str">
        <f t="shared" ref="CU40" si="1776">IF(CU39&lt;=$B$20,IF(CT40+1&lt;$E$19,CT40+1,$E$19),"")</f>
        <v/>
      </c>
      <c r="CV40" s="49" t="str">
        <f t="shared" ref="CV40" si="1777">IF(CV39&lt;=$B$20,IF(CU40+1&lt;$E$19,CU40+1,$E$19),"")</f>
        <v/>
      </c>
      <c r="CW40" s="49" t="str">
        <f t="shared" ref="CW40" si="1778">IF(CW39&lt;=$B$20,IF(CV40+1&lt;$E$19,CV40+1,$E$19),"")</f>
        <v/>
      </c>
      <c r="CX40" s="49" t="str">
        <f t="shared" ref="CX40" si="1779">IF(CX39&lt;=$B$20,IF(CW40+1&lt;$E$19,CW40+1,$E$19),"")</f>
        <v/>
      </c>
      <c r="CY40" s="49" t="str">
        <f t="shared" ref="CY40" si="1780">IF(CY39&lt;=$B$20,IF(CX40+1&lt;$E$19,CX40+1,$E$19),"")</f>
        <v/>
      </c>
      <c r="CZ40" s="50" t="str">
        <f t="shared" ref="CZ40" si="1781">IF(CZ39&lt;=$B$20,IF(CY40+1&lt;$E$19,CY40+1,$E$19),"")</f>
        <v/>
      </c>
      <c r="DA40" s="36" t="s">
        <v>8</v>
      </c>
      <c r="DB40" s="88" t="str">
        <f>IF(DB39&lt;=$B$20,IF(DH34+1&lt;$E$19,DH34+1,$E$19),"")</f>
        <v/>
      </c>
      <c r="DC40" s="49" t="str">
        <f t="shared" ref="DC40" si="1782">IF(DC39&lt;=$B$20,IF(DB40+1&lt;$E$19,DB40+1,$E$19),"")</f>
        <v/>
      </c>
      <c r="DD40" s="49" t="str">
        <f t="shared" ref="DD40" si="1783">IF(DD39&lt;=$B$20,IF(DC40+1&lt;$E$19,DC40+1,$E$19),"")</f>
        <v/>
      </c>
      <c r="DE40" s="49" t="str">
        <f t="shared" ref="DE40" si="1784">IF(DE39&lt;=$B$20,IF(DD40+1&lt;$E$19,DD40+1,$E$19),"")</f>
        <v/>
      </c>
      <c r="DF40" s="49" t="str">
        <f t="shared" ref="DF40" si="1785">IF(DF39&lt;=$B$20,IF(DE40+1&lt;$E$19,DE40+1,$E$19),"")</f>
        <v/>
      </c>
      <c r="DG40" s="49" t="str">
        <f t="shared" ref="DG40" si="1786">IF(DG39&lt;=$B$20,IF(DF40+1&lt;$E$19,DF40+1,$E$19),"")</f>
        <v/>
      </c>
      <c r="DH40" s="50" t="str">
        <f t="shared" ref="DH40" si="1787">IF(DH39&lt;=$B$20,IF(DG40+1&lt;$E$19,DG40+1,$E$19),"")</f>
        <v/>
      </c>
      <c r="DI40" s="36" t="s">
        <v>8</v>
      </c>
      <c r="DJ40" s="88" t="str">
        <f>IF(DJ39&lt;=$B$20,IF(DP34+1&lt;$E$19,DP34+1,$E$19),"")</f>
        <v/>
      </c>
      <c r="DK40" s="49" t="str">
        <f t="shared" ref="DK40" si="1788">IF(DK39&lt;=$B$20,IF(DJ40+1&lt;$E$19,DJ40+1,$E$19),"")</f>
        <v/>
      </c>
      <c r="DL40" s="49" t="str">
        <f t="shared" ref="DL40" si="1789">IF(DL39&lt;=$B$20,IF(DK40+1&lt;$E$19,DK40+1,$E$19),"")</f>
        <v/>
      </c>
      <c r="DM40" s="49" t="str">
        <f t="shared" ref="DM40" si="1790">IF(DM39&lt;=$B$20,IF(DL40+1&lt;$E$19,DL40+1,$E$19),"")</f>
        <v/>
      </c>
      <c r="DN40" s="49" t="str">
        <f t="shared" ref="DN40" si="1791">IF(DN39&lt;=$B$20,IF(DM40+1&lt;$E$19,DM40+1,$E$19),"")</f>
        <v/>
      </c>
      <c r="DO40" s="49" t="str">
        <f t="shared" ref="DO40" si="1792">IF(DO39&lt;=$B$20,IF(DN40+1&lt;$E$19,DN40+1,$E$19),"")</f>
        <v/>
      </c>
      <c r="DP40" s="50" t="str">
        <f t="shared" ref="DP40" si="1793">IF(DP39&lt;=$B$20,IF(DO40+1&lt;$E$19,DO40+1,$E$19),"")</f>
        <v/>
      </c>
      <c r="DQ40" s="36" t="s">
        <v>8</v>
      </c>
      <c r="DR40" s="88" t="str">
        <f>IF(DR39&lt;=$B$20,IF(DX34+1&lt;$E$19,DX34+1,$E$19),"")</f>
        <v/>
      </c>
      <c r="DS40" s="49" t="str">
        <f t="shared" ref="DS40" si="1794">IF(DS39&lt;=$B$20,IF(DR40+1&lt;$E$19,DR40+1,$E$19),"")</f>
        <v/>
      </c>
      <c r="DT40" s="49" t="str">
        <f t="shared" ref="DT40" si="1795">IF(DT39&lt;=$B$20,IF(DS40+1&lt;$E$19,DS40+1,$E$19),"")</f>
        <v/>
      </c>
      <c r="DU40" s="49" t="str">
        <f t="shared" ref="DU40" si="1796">IF(DU39&lt;=$B$20,IF(DT40+1&lt;$E$19,DT40+1,$E$19),"")</f>
        <v/>
      </c>
      <c r="DV40" s="49" t="str">
        <f t="shared" ref="DV40" si="1797">IF(DV39&lt;=$B$20,IF(DU40+1&lt;$E$19,DU40+1,$E$19),"")</f>
        <v/>
      </c>
      <c r="DW40" s="49" t="str">
        <f t="shared" ref="DW40" si="1798">IF(DW39&lt;=$B$20,IF(DV40+1&lt;$E$19,DV40+1,$E$19),"")</f>
        <v/>
      </c>
      <c r="DX40" s="50" t="str">
        <f t="shared" ref="DX40" si="1799">IF(DX39&lt;=$B$20,IF(DW40+1&lt;$E$19,DW40+1,$E$19),"")</f>
        <v/>
      </c>
      <c r="DY40" s="36" t="s">
        <v>8</v>
      </c>
      <c r="DZ40" s="88" t="str">
        <f>IF(DZ39&lt;=$B$20,IF(EF34+1&lt;$E$19,EF34+1,$E$19),"")</f>
        <v/>
      </c>
      <c r="EA40" s="49" t="str">
        <f t="shared" ref="EA40" si="1800">IF(EA39&lt;=$B$20,IF(DZ40+1&lt;$E$19,DZ40+1,$E$19),"")</f>
        <v/>
      </c>
      <c r="EB40" s="49" t="str">
        <f t="shared" ref="EB40" si="1801">IF(EB39&lt;=$B$20,IF(EA40+1&lt;$E$19,EA40+1,$E$19),"")</f>
        <v/>
      </c>
      <c r="EC40" s="49" t="str">
        <f t="shared" ref="EC40" si="1802">IF(EC39&lt;=$B$20,IF(EB40+1&lt;$E$19,EB40+1,$E$19),"")</f>
        <v/>
      </c>
      <c r="ED40" s="49" t="str">
        <f t="shared" ref="ED40" si="1803">IF(ED39&lt;=$B$20,IF(EC40+1&lt;$E$19,EC40+1,$E$19),"")</f>
        <v/>
      </c>
      <c r="EE40" s="49" t="str">
        <f t="shared" ref="EE40" si="1804">IF(EE39&lt;=$B$20,IF(ED40+1&lt;$E$19,ED40+1,$E$19),"")</f>
        <v/>
      </c>
      <c r="EF40" s="50" t="str">
        <f t="shared" ref="EF40" si="1805">IF(EF39&lt;=$B$20,IF(EE40+1&lt;$E$19,EE40+1,$E$19),"")</f>
        <v/>
      </c>
      <c r="EG40" s="36" t="s">
        <v>8</v>
      </c>
      <c r="EH40" s="88" t="str">
        <f>IF(EH39&lt;=$B$20,IF(EN34+1&lt;$E$19,EN34+1,$E$19),"")</f>
        <v/>
      </c>
      <c r="EI40" s="49" t="str">
        <f t="shared" ref="EI40" si="1806">IF(EI39&lt;=$B$20,IF(EH40+1&lt;$E$19,EH40+1,$E$19),"")</f>
        <v/>
      </c>
      <c r="EJ40" s="49" t="str">
        <f t="shared" ref="EJ40" si="1807">IF(EJ39&lt;=$B$20,IF(EI40+1&lt;$E$19,EI40+1,$E$19),"")</f>
        <v/>
      </c>
      <c r="EK40" s="49" t="str">
        <f t="shared" ref="EK40" si="1808">IF(EK39&lt;=$B$20,IF(EJ40+1&lt;$E$19,EJ40+1,$E$19),"")</f>
        <v/>
      </c>
      <c r="EL40" s="49" t="str">
        <f t="shared" ref="EL40" si="1809">IF(EL39&lt;=$B$20,IF(EK40+1&lt;$E$19,EK40+1,$E$19),"")</f>
        <v/>
      </c>
      <c r="EM40" s="49" t="str">
        <f t="shared" ref="EM40" si="1810">IF(EM39&lt;=$B$20,IF(EL40+1&lt;$E$19,EL40+1,$E$19),"")</f>
        <v/>
      </c>
      <c r="EN40" s="50" t="str">
        <f t="shared" ref="EN40" si="1811">IF(EN39&lt;=$B$20,IF(EM40+1&lt;$E$19,EM40+1,$E$19),"")</f>
        <v/>
      </c>
      <c r="EO40" s="36" t="s">
        <v>8</v>
      </c>
      <c r="EP40" s="88" t="str">
        <f>IF(EP39&lt;=$B$20,IF(EV34+1&lt;$E$19,EV34+1,$E$19),"")</f>
        <v/>
      </c>
      <c r="EQ40" s="49" t="str">
        <f t="shared" ref="EQ40" si="1812">IF(EQ39&lt;=$B$20,IF(EP40+1&lt;$E$19,EP40+1,$E$19),"")</f>
        <v/>
      </c>
      <c r="ER40" s="49" t="str">
        <f t="shared" ref="ER40" si="1813">IF(ER39&lt;=$B$20,IF(EQ40+1&lt;$E$19,EQ40+1,$E$19),"")</f>
        <v/>
      </c>
      <c r="ES40" s="49" t="str">
        <f t="shared" ref="ES40" si="1814">IF(ES39&lt;=$B$20,IF(ER40+1&lt;$E$19,ER40+1,$E$19),"")</f>
        <v/>
      </c>
      <c r="ET40" s="49" t="str">
        <f t="shared" ref="ET40" si="1815">IF(ET39&lt;=$B$20,IF(ES40+1&lt;$E$19,ES40+1,$E$19),"")</f>
        <v/>
      </c>
      <c r="EU40" s="49" t="str">
        <f t="shared" ref="EU40" si="1816">IF(EU39&lt;=$B$20,IF(ET40+1&lt;$E$19,ET40+1,$E$19),"")</f>
        <v/>
      </c>
      <c r="EV40" s="50" t="str">
        <f t="shared" ref="EV40" si="1817">IF(EV39&lt;=$B$20,IF(EU40+1&lt;$E$19,EU40+1,$E$19),"")</f>
        <v/>
      </c>
      <c r="EW40" s="36" t="s">
        <v>8</v>
      </c>
      <c r="EX40" s="88" t="str">
        <f>IF(EX39&lt;=$B$20,IF(FD34+1&lt;$E$19,FD34+1,$E$19),"")</f>
        <v/>
      </c>
      <c r="EY40" s="49" t="str">
        <f t="shared" ref="EY40" si="1818">IF(EY39&lt;=$B$20,IF(EX40+1&lt;$E$19,EX40+1,$E$19),"")</f>
        <v/>
      </c>
      <c r="EZ40" s="49" t="str">
        <f t="shared" ref="EZ40" si="1819">IF(EZ39&lt;=$B$20,IF(EY40+1&lt;$E$19,EY40+1,$E$19),"")</f>
        <v/>
      </c>
      <c r="FA40" s="49" t="str">
        <f t="shared" ref="FA40" si="1820">IF(FA39&lt;=$B$20,IF(EZ40+1&lt;$E$19,EZ40+1,$E$19),"")</f>
        <v/>
      </c>
      <c r="FB40" s="49" t="str">
        <f t="shared" ref="FB40" si="1821">IF(FB39&lt;=$B$20,IF(FA40+1&lt;$E$19,FA40+1,$E$19),"")</f>
        <v/>
      </c>
      <c r="FC40" s="49" t="str">
        <f t="shared" ref="FC40" si="1822">IF(FC39&lt;=$B$20,IF(FB40+1&lt;$E$19,FB40+1,$E$19),"")</f>
        <v/>
      </c>
      <c r="FD40" s="50" t="str">
        <f t="shared" ref="FD40" si="1823">IF(FD39&lt;=$B$20,IF(FC40+1&lt;$E$19,FC40+1,$E$19),"")</f>
        <v/>
      </c>
      <c r="FE40" s="36" t="s">
        <v>8</v>
      </c>
      <c r="FF40" s="88" t="str">
        <f>IF(FF39&lt;=$B$20,IF(FL34+1&lt;$E$19,FL34+1,$E$19),"")</f>
        <v/>
      </c>
      <c r="FG40" s="49" t="str">
        <f t="shared" ref="FG40" si="1824">IF(FG39&lt;=$B$20,IF(FF40+1&lt;$E$19,FF40+1,$E$19),"")</f>
        <v/>
      </c>
      <c r="FH40" s="49" t="str">
        <f t="shared" ref="FH40" si="1825">IF(FH39&lt;=$B$20,IF(FG40+1&lt;$E$19,FG40+1,$E$19),"")</f>
        <v/>
      </c>
      <c r="FI40" s="49" t="str">
        <f t="shared" ref="FI40" si="1826">IF(FI39&lt;=$B$20,IF(FH40+1&lt;$E$19,FH40+1,$E$19),"")</f>
        <v/>
      </c>
      <c r="FJ40" s="49" t="str">
        <f t="shared" ref="FJ40" si="1827">IF(FJ39&lt;=$B$20,IF(FI40+1&lt;$E$19,FI40+1,$E$19),"")</f>
        <v/>
      </c>
      <c r="FK40" s="49" t="str">
        <f t="shared" ref="FK40" si="1828">IF(FK39&lt;=$B$20,IF(FJ40+1&lt;$E$19,FJ40+1,$E$19),"")</f>
        <v/>
      </c>
      <c r="FL40" s="50" t="str">
        <f t="shared" ref="FL40" si="1829">IF(FL39&lt;=$B$20,IF(FK40+1&lt;$E$19,FK40+1,$E$19),"")</f>
        <v/>
      </c>
      <c r="FM40" s="36" t="s">
        <v>8</v>
      </c>
      <c r="FN40" s="88" t="str">
        <f>IF(FN39&lt;=$B$20,IF(FT34+1&lt;$E$19,FT34+1,$E$19),"")</f>
        <v/>
      </c>
      <c r="FO40" s="49" t="str">
        <f t="shared" ref="FO40" si="1830">IF(FO39&lt;=$B$20,IF(FN40+1&lt;$E$19,FN40+1,$E$19),"")</f>
        <v/>
      </c>
      <c r="FP40" s="49" t="str">
        <f t="shared" ref="FP40" si="1831">IF(FP39&lt;=$B$20,IF(FO40+1&lt;$E$19,FO40+1,$E$19),"")</f>
        <v/>
      </c>
      <c r="FQ40" s="49" t="str">
        <f t="shared" ref="FQ40" si="1832">IF(FQ39&lt;=$B$20,IF(FP40+1&lt;$E$19,FP40+1,$E$19),"")</f>
        <v/>
      </c>
      <c r="FR40" s="49" t="str">
        <f t="shared" ref="FR40" si="1833">IF(FR39&lt;=$B$20,IF(FQ40+1&lt;$E$19,FQ40+1,$E$19),"")</f>
        <v/>
      </c>
      <c r="FS40" s="49" t="str">
        <f t="shared" ref="FS40" si="1834">IF(FS39&lt;=$B$20,IF(FR40+1&lt;$E$19,FR40+1,$E$19),"")</f>
        <v/>
      </c>
      <c r="FT40" s="50" t="str">
        <f t="shared" ref="FT40" si="1835">IF(FT39&lt;=$B$20,IF(FS40+1&lt;$E$19,FS40+1,$E$19),"")</f>
        <v/>
      </c>
      <c r="FU40" s="36" t="s">
        <v>8</v>
      </c>
      <c r="FV40" s="88" t="str">
        <f>IF(FV39&lt;=$B$20,IF(GB34+1&lt;$E$19,GB34+1,$E$19),"")</f>
        <v/>
      </c>
      <c r="FW40" s="49" t="str">
        <f t="shared" ref="FW40" si="1836">IF(FW39&lt;=$B$20,IF(FV40+1&lt;$E$19,FV40+1,$E$19),"")</f>
        <v/>
      </c>
      <c r="FX40" s="49" t="str">
        <f t="shared" ref="FX40" si="1837">IF(FX39&lt;=$B$20,IF(FW40+1&lt;$E$19,FW40+1,$E$19),"")</f>
        <v/>
      </c>
      <c r="FY40" s="49" t="str">
        <f t="shared" ref="FY40" si="1838">IF(FY39&lt;=$B$20,IF(FX40+1&lt;$E$19,FX40+1,$E$19),"")</f>
        <v/>
      </c>
      <c r="FZ40" s="49" t="str">
        <f t="shared" ref="FZ40" si="1839">IF(FZ39&lt;=$B$20,IF(FY40+1&lt;$E$19,FY40+1,$E$19),"")</f>
        <v/>
      </c>
      <c r="GA40" s="49" t="str">
        <f t="shared" ref="GA40" si="1840">IF(GA39&lt;=$B$20,IF(FZ40+1&lt;$E$19,FZ40+1,$E$19),"")</f>
        <v/>
      </c>
      <c r="GB40" s="50" t="str">
        <f t="shared" ref="GB40" si="1841">IF(GB39&lt;=$B$20,IF(GA40+1&lt;$E$19,GA40+1,$E$19),"")</f>
        <v/>
      </c>
      <c r="GC40" s="36" t="s">
        <v>8</v>
      </c>
      <c r="GD40" s="88" t="str">
        <f>IF(GD39&lt;=$B$20,IF(GJ34+1&lt;$E$19,GJ34+1,$E$19),"")</f>
        <v/>
      </c>
      <c r="GE40" s="49" t="str">
        <f t="shared" ref="GE40" si="1842">IF(GE39&lt;=$B$20,IF(GD40+1&lt;$E$19,GD40+1,$E$19),"")</f>
        <v/>
      </c>
      <c r="GF40" s="49" t="str">
        <f t="shared" ref="GF40" si="1843">IF(GF39&lt;=$B$20,IF(GE40+1&lt;$E$19,GE40+1,$E$19),"")</f>
        <v/>
      </c>
      <c r="GG40" s="49" t="str">
        <f t="shared" ref="GG40" si="1844">IF(GG39&lt;=$B$20,IF(GF40+1&lt;$E$19,GF40+1,$E$19),"")</f>
        <v/>
      </c>
      <c r="GH40" s="49" t="str">
        <f t="shared" ref="GH40" si="1845">IF(GH39&lt;=$B$20,IF(GG40+1&lt;$E$19,GG40+1,$E$19),"")</f>
        <v/>
      </c>
      <c r="GI40" s="49" t="str">
        <f t="shared" ref="GI40" si="1846">IF(GI39&lt;=$B$20,IF(GH40+1&lt;$E$19,GH40+1,$E$19),"")</f>
        <v/>
      </c>
      <c r="GJ40" s="50" t="str">
        <f t="shared" ref="GJ40" si="1847">IF(GJ39&lt;=$B$20,IF(GI40+1&lt;$E$19,GI40+1,$E$19),"")</f>
        <v/>
      </c>
      <c r="GK40" s="36" t="s">
        <v>8</v>
      </c>
      <c r="GL40" s="88" t="str">
        <f>IF(GL39&lt;=$B$20,IF(GR34+1&lt;$E$19,GR34+1,$E$19),"")</f>
        <v/>
      </c>
      <c r="GM40" s="49" t="str">
        <f t="shared" ref="GM40" si="1848">IF(GM39&lt;=$B$20,IF(GL40+1&lt;$E$19,GL40+1,$E$19),"")</f>
        <v/>
      </c>
      <c r="GN40" s="49" t="str">
        <f t="shared" ref="GN40" si="1849">IF(GN39&lt;=$B$20,IF(GM40+1&lt;$E$19,GM40+1,$E$19),"")</f>
        <v/>
      </c>
      <c r="GO40" s="49" t="str">
        <f t="shared" ref="GO40" si="1850">IF(GO39&lt;=$B$20,IF(GN40+1&lt;$E$19,GN40+1,$E$19),"")</f>
        <v/>
      </c>
      <c r="GP40" s="49" t="str">
        <f t="shared" ref="GP40" si="1851">IF(GP39&lt;=$B$20,IF(GO40+1&lt;$E$19,GO40+1,$E$19),"")</f>
        <v/>
      </c>
      <c r="GQ40" s="49" t="str">
        <f t="shared" ref="GQ40" si="1852">IF(GQ39&lt;=$B$20,IF(GP40+1&lt;$E$19,GP40+1,$E$19),"")</f>
        <v/>
      </c>
      <c r="GR40" s="50" t="str">
        <f t="shared" ref="GR40" si="1853">IF(GR39&lt;=$B$20,IF(GQ40+1&lt;$E$19,GQ40+1,$E$19),"")</f>
        <v/>
      </c>
      <c r="GS40" s="36" t="s">
        <v>8</v>
      </c>
      <c r="GT40" s="88" t="str">
        <f>IF(GT39&lt;=$B$20,IF(GZ34+1&lt;$E$19,GZ34+1,$E$19),"")</f>
        <v/>
      </c>
      <c r="GU40" s="49" t="str">
        <f t="shared" ref="GU40" si="1854">IF(GU39&lt;=$B$20,IF(GT40+1&lt;$E$19,GT40+1,$E$19),"")</f>
        <v/>
      </c>
      <c r="GV40" s="49" t="str">
        <f t="shared" ref="GV40" si="1855">IF(GV39&lt;=$B$20,IF(GU40+1&lt;$E$19,GU40+1,$E$19),"")</f>
        <v/>
      </c>
      <c r="GW40" s="49" t="str">
        <f t="shared" ref="GW40" si="1856">IF(GW39&lt;=$B$20,IF(GV40+1&lt;$E$19,GV40+1,$E$19),"")</f>
        <v/>
      </c>
      <c r="GX40" s="49" t="str">
        <f t="shared" ref="GX40" si="1857">IF(GX39&lt;=$B$20,IF(GW40+1&lt;$E$19,GW40+1,$E$19),"")</f>
        <v/>
      </c>
      <c r="GY40" s="49" t="str">
        <f t="shared" ref="GY40" si="1858">IF(GY39&lt;=$B$20,IF(GX40+1&lt;$E$19,GX40+1,$E$19),"")</f>
        <v/>
      </c>
      <c r="GZ40" s="50" t="str">
        <f t="shared" ref="GZ40" si="1859">IF(GZ39&lt;=$B$20,IF(GY40+1&lt;$E$19,GY40+1,$E$19),"")</f>
        <v/>
      </c>
      <c r="HA40" s="36" t="s">
        <v>8</v>
      </c>
      <c r="HB40" s="88" t="str">
        <f>IF(HB39&lt;=$B$20,IF(HH34+1&lt;$E$19,HH34+1,$E$19),"")</f>
        <v/>
      </c>
      <c r="HC40" s="49" t="str">
        <f t="shared" ref="HC40" si="1860">IF(HC39&lt;=$B$20,IF(HB40+1&lt;$E$19,HB40+1,$E$19),"")</f>
        <v/>
      </c>
      <c r="HD40" s="49" t="str">
        <f t="shared" ref="HD40" si="1861">IF(HD39&lt;=$B$20,IF(HC40+1&lt;$E$19,HC40+1,$E$19),"")</f>
        <v/>
      </c>
      <c r="HE40" s="49" t="str">
        <f t="shared" ref="HE40" si="1862">IF(HE39&lt;=$B$20,IF(HD40+1&lt;$E$19,HD40+1,$E$19),"")</f>
        <v/>
      </c>
      <c r="HF40" s="49" t="str">
        <f t="shared" ref="HF40" si="1863">IF(HF39&lt;=$B$20,IF(HE40+1&lt;$E$19,HE40+1,$E$19),"")</f>
        <v/>
      </c>
      <c r="HG40" s="49" t="str">
        <f t="shared" ref="HG40" si="1864">IF(HG39&lt;=$B$20,IF(HF40+1&lt;$E$19,HF40+1,$E$19),"")</f>
        <v/>
      </c>
      <c r="HH40" s="50" t="str">
        <f t="shared" ref="HH40" si="1865">IF(HH39&lt;=$B$20,IF(HG40+1&lt;$E$19,HG40+1,$E$19),"")</f>
        <v/>
      </c>
      <c r="HI40" s="36" t="s">
        <v>8</v>
      </c>
      <c r="HJ40" s="88" t="str">
        <f>IF(HJ39&lt;=$B$20,IF(HP34+1&lt;$E$19,HP34+1,$E$19),"")</f>
        <v/>
      </c>
      <c r="HK40" s="49" t="str">
        <f t="shared" ref="HK40" si="1866">IF(HK39&lt;=$B$20,IF(HJ40+1&lt;$E$19,HJ40+1,$E$19),"")</f>
        <v/>
      </c>
      <c r="HL40" s="49" t="str">
        <f t="shared" ref="HL40" si="1867">IF(HL39&lt;=$B$20,IF(HK40+1&lt;$E$19,HK40+1,$E$19),"")</f>
        <v/>
      </c>
      <c r="HM40" s="49" t="str">
        <f t="shared" ref="HM40" si="1868">IF(HM39&lt;=$B$20,IF(HL40+1&lt;$E$19,HL40+1,$E$19),"")</f>
        <v/>
      </c>
      <c r="HN40" s="49" t="str">
        <f t="shared" ref="HN40" si="1869">IF(HN39&lt;=$B$20,IF(HM40+1&lt;$E$19,HM40+1,$E$19),"")</f>
        <v/>
      </c>
      <c r="HO40" s="49" t="str">
        <f t="shared" ref="HO40" si="1870">IF(HO39&lt;=$B$20,IF(HN40+1&lt;$E$19,HN40+1,$E$19),"")</f>
        <v/>
      </c>
      <c r="HP40" s="50" t="str">
        <f t="shared" ref="HP40" si="1871">IF(HP39&lt;=$B$20,IF(HO40+1&lt;$E$19,HO40+1,$E$19),"")</f>
        <v/>
      </c>
      <c r="HQ40" s="36" t="s">
        <v>8</v>
      </c>
      <c r="HR40" s="88" t="str">
        <f>IF(HR39&lt;=$B$20,IF(HX34+1&lt;$E$19,HX34+1,$E$19),"")</f>
        <v/>
      </c>
      <c r="HS40" s="49" t="str">
        <f t="shared" ref="HS40" si="1872">IF(HS39&lt;=$B$20,IF(HR40+1&lt;$E$19,HR40+1,$E$19),"")</f>
        <v/>
      </c>
      <c r="HT40" s="49" t="str">
        <f t="shared" ref="HT40" si="1873">IF(HT39&lt;=$B$20,IF(HS40+1&lt;$E$19,HS40+1,$E$19),"")</f>
        <v/>
      </c>
      <c r="HU40" s="49" t="str">
        <f t="shared" ref="HU40" si="1874">IF(HU39&lt;=$B$20,IF(HT40+1&lt;$E$19,HT40+1,$E$19),"")</f>
        <v/>
      </c>
      <c r="HV40" s="49" t="str">
        <f t="shared" ref="HV40" si="1875">IF(HV39&lt;=$B$20,IF(HU40+1&lt;$E$19,HU40+1,$E$19),"")</f>
        <v/>
      </c>
      <c r="HW40" s="49" t="str">
        <f t="shared" ref="HW40" si="1876">IF(HW39&lt;=$B$20,IF(HV40+1&lt;$E$19,HV40+1,$E$19),"")</f>
        <v/>
      </c>
      <c r="HX40" s="50" t="str">
        <f t="shared" ref="HX40" si="1877">IF(HX39&lt;=$B$20,IF(HW40+1&lt;$E$19,HW40+1,$E$19),"")</f>
        <v/>
      </c>
      <c r="HY40" s="36" t="s">
        <v>8</v>
      </c>
      <c r="HZ40" s="88" t="str">
        <f>IF(HZ39&lt;=$B$20,IF(IF34+1&lt;$E$19,IF34+1,$E$19),"")</f>
        <v/>
      </c>
      <c r="IA40" s="49" t="str">
        <f t="shared" ref="IA40" si="1878">IF(IA39&lt;=$B$20,IF(HZ40+1&lt;$E$19,HZ40+1,$E$19),"")</f>
        <v/>
      </c>
      <c r="IB40" s="49" t="str">
        <f t="shared" ref="IB40" si="1879">IF(IB39&lt;=$B$20,IF(IA40+1&lt;$E$19,IA40+1,$E$19),"")</f>
        <v/>
      </c>
      <c r="IC40" s="49" t="str">
        <f t="shared" ref="IC40" si="1880">IF(IC39&lt;=$B$20,IF(IB40+1&lt;$E$19,IB40+1,$E$19),"")</f>
        <v/>
      </c>
      <c r="ID40" s="49" t="str">
        <f t="shared" ref="ID40" si="1881">IF(ID39&lt;=$B$20,IF(IC40+1&lt;$E$19,IC40+1,$E$19),"")</f>
        <v/>
      </c>
      <c r="IE40" s="49" t="str">
        <f t="shared" ref="IE40" si="1882">IF(IE39&lt;=$B$20,IF(ID40+1&lt;$E$19,ID40+1,$E$19),"")</f>
        <v/>
      </c>
      <c r="IF40" s="50" t="str">
        <f t="shared" ref="IF40" si="1883">IF(IF39&lt;=$B$20,IF(IE40+1&lt;$E$19,IE40+1,$E$19),"")</f>
        <v/>
      </c>
      <c r="IG40" s="36" t="s">
        <v>8</v>
      </c>
      <c r="IH40" s="88" t="str">
        <f>IF(IH39&lt;=$B$20,IF(IN34+1&lt;$E$19,IN34+1,$E$19),"")</f>
        <v/>
      </c>
      <c r="II40" s="49" t="str">
        <f t="shared" ref="II40" si="1884">IF(II39&lt;=$B$20,IF(IH40+1&lt;$E$19,IH40+1,$E$19),"")</f>
        <v/>
      </c>
      <c r="IJ40" s="49" t="str">
        <f t="shared" ref="IJ40" si="1885">IF(IJ39&lt;=$B$20,IF(II40+1&lt;$E$19,II40+1,$E$19),"")</f>
        <v/>
      </c>
      <c r="IK40" s="49" t="str">
        <f t="shared" ref="IK40" si="1886">IF(IK39&lt;=$B$20,IF(IJ40+1&lt;$E$19,IJ40+1,$E$19),"")</f>
        <v/>
      </c>
      <c r="IL40" s="49" t="str">
        <f t="shared" ref="IL40" si="1887">IF(IL39&lt;=$B$20,IF(IK40+1&lt;$E$19,IK40+1,$E$19),"")</f>
        <v/>
      </c>
      <c r="IM40" s="49" t="str">
        <f t="shared" ref="IM40" si="1888">IF(IM39&lt;=$B$20,IF(IL40+1&lt;$E$19,IL40+1,$E$19),"")</f>
        <v/>
      </c>
      <c r="IN40" s="50" t="str">
        <f t="shared" ref="IN40" si="1889">IF(IN39&lt;=$B$20,IF(IM40+1&lt;$E$19,IM40+1,$E$19),"")</f>
        <v/>
      </c>
      <c r="IO40" s="36" t="s">
        <v>8</v>
      </c>
      <c r="IP40" s="88" t="str">
        <f>IF(IP39&lt;=$B$20,IF(IV34+1&lt;$E$19,IV34+1,$E$19),"")</f>
        <v/>
      </c>
      <c r="IQ40" s="49" t="str">
        <f t="shared" ref="IQ40" si="1890">IF(IQ39&lt;=$B$20,IF(IP40+1&lt;$E$19,IP40+1,$E$19),"")</f>
        <v/>
      </c>
      <c r="IR40" s="49" t="str">
        <f t="shared" ref="IR40" si="1891">IF(IR39&lt;=$B$20,IF(IQ40+1&lt;$E$19,IQ40+1,$E$19),"")</f>
        <v/>
      </c>
      <c r="IS40" s="49" t="str">
        <f t="shared" ref="IS40" si="1892">IF(IS39&lt;=$B$20,IF(IR40+1&lt;$E$19,IR40+1,$E$19),"")</f>
        <v/>
      </c>
      <c r="IT40" s="49" t="str">
        <f t="shared" ref="IT40" si="1893">IF(IT39&lt;=$B$20,IF(IS40+1&lt;$E$19,IS40+1,$E$19),"")</f>
        <v/>
      </c>
      <c r="IU40" s="49" t="str">
        <f t="shared" ref="IU40" si="1894">IF(IU39&lt;=$B$20,IF(IT40+1&lt;$E$19,IT40+1,$E$19),"")</f>
        <v/>
      </c>
      <c r="IV40" s="50" t="str">
        <f t="shared" ref="IV40" si="1895">IF(IV39&lt;=$B$20,IF(IU40+1&lt;$E$19,IU40+1,$E$19),"")</f>
        <v/>
      </c>
      <c r="IW40" s="36" t="s">
        <v>8</v>
      </c>
      <c r="IX40" s="88" t="str">
        <f>IF(IX39&lt;=$B$20,IF(JD34+1&lt;$E$19,JD34+1,$E$19),"")</f>
        <v/>
      </c>
      <c r="IY40" s="49" t="str">
        <f t="shared" ref="IY40" si="1896">IF(IY39&lt;=$B$20,IF(IX40+1&lt;$E$19,IX40+1,$E$19),"")</f>
        <v/>
      </c>
      <c r="IZ40" s="49" t="str">
        <f t="shared" ref="IZ40" si="1897">IF(IZ39&lt;=$B$20,IF(IY40+1&lt;$E$19,IY40+1,$E$19),"")</f>
        <v/>
      </c>
      <c r="JA40" s="49" t="str">
        <f t="shared" ref="JA40" si="1898">IF(JA39&lt;=$B$20,IF(IZ40+1&lt;$E$19,IZ40+1,$E$19),"")</f>
        <v/>
      </c>
      <c r="JB40" s="49" t="str">
        <f t="shared" ref="JB40" si="1899">IF(JB39&lt;=$B$20,IF(JA40+1&lt;$E$19,JA40+1,$E$19),"")</f>
        <v/>
      </c>
      <c r="JC40" s="49" t="str">
        <f t="shared" ref="JC40" si="1900">IF(JC39&lt;=$B$20,IF(JB40+1&lt;$E$19,JB40+1,$E$19),"")</f>
        <v/>
      </c>
      <c r="JD40" s="50" t="str">
        <f t="shared" ref="JD40" si="1901">IF(JD39&lt;=$B$20,IF(JC40+1&lt;$E$19,JC40+1,$E$19),"")</f>
        <v/>
      </c>
      <c r="JE40" s="36" t="s">
        <v>8</v>
      </c>
      <c r="JF40" s="88" t="str">
        <f>IF(JF39&lt;=$B$20,IF(JL34+1&lt;$E$19,JL34+1,$E$19),"")</f>
        <v/>
      </c>
      <c r="JG40" s="49" t="str">
        <f t="shared" ref="JG40" si="1902">IF(JG39&lt;=$B$20,IF(JF40+1&lt;$E$19,JF40+1,$E$19),"")</f>
        <v/>
      </c>
      <c r="JH40" s="49" t="str">
        <f t="shared" ref="JH40" si="1903">IF(JH39&lt;=$B$20,IF(JG40+1&lt;$E$19,JG40+1,$E$19),"")</f>
        <v/>
      </c>
      <c r="JI40" s="49" t="str">
        <f t="shared" ref="JI40" si="1904">IF(JI39&lt;=$B$20,IF(JH40+1&lt;$E$19,JH40+1,$E$19),"")</f>
        <v/>
      </c>
      <c r="JJ40" s="49" t="str">
        <f t="shared" ref="JJ40" si="1905">IF(JJ39&lt;=$B$20,IF(JI40+1&lt;$E$19,JI40+1,$E$19),"")</f>
        <v/>
      </c>
      <c r="JK40" s="49" t="str">
        <f t="shared" ref="JK40" si="1906">IF(JK39&lt;=$B$20,IF(JJ40+1&lt;$E$19,JJ40+1,$E$19),"")</f>
        <v/>
      </c>
      <c r="JL40" s="50" t="str">
        <f t="shared" ref="JL40" si="1907">IF(JL39&lt;=$B$20,IF(JK40+1&lt;$E$19,JK40+1,$E$19),"")</f>
        <v/>
      </c>
      <c r="JM40" s="36" t="s">
        <v>8</v>
      </c>
      <c r="JN40" s="88" t="str">
        <f>IF(JN39&lt;=$B$20,IF(JT34+1&lt;$E$19,JT34+1,$E$19),"")</f>
        <v/>
      </c>
      <c r="JO40" s="49" t="str">
        <f t="shared" ref="JO40" si="1908">IF(JO39&lt;=$B$20,IF(JN40+1&lt;$E$19,JN40+1,$E$19),"")</f>
        <v/>
      </c>
      <c r="JP40" s="49" t="str">
        <f t="shared" ref="JP40" si="1909">IF(JP39&lt;=$B$20,IF(JO40+1&lt;$E$19,JO40+1,$E$19),"")</f>
        <v/>
      </c>
      <c r="JQ40" s="49" t="str">
        <f t="shared" ref="JQ40" si="1910">IF(JQ39&lt;=$B$20,IF(JP40+1&lt;$E$19,JP40+1,$E$19),"")</f>
        <v/>
      </c>
      <c r="JR40" s="49" t="str">
        <f t="shared" ref="JR40" si="1911">IF(JR39&lt;=$B$20,IF(JQ40+1&lt;$E$19,JQ40+1,$E$19),"")</f>
        <v/>
      </c>
      <c r="JS40" s="49" t="str">
        <f t="shared" ref="JS40" si="1912">IF(JS39&lt;=$B$20,IF(JR40+1&lt;$E$19,JR40+1,$E$19),"")</f>
        <v/>
      </c>
      <c r="JT40" s="50" t="str">
        <f t="shared" ref="JT40" si="1913">IF(JT39&lt;=$B$20,IF(JS40+1&lt;$E$19,JS40+1,$E$19),"")</f>
        <v/>
      </c>
      <c r="JU40" s="36" t="s">
        <v>8</v>
      </c>
      <c r="JV40" s="88" t="str">
        <f>IF(JV39&lt;=$B$20,IF(KB34+1&lt;$E$19,KB34+1,$E$19),"")</f>
        <v/>
      </c>
      <c r="JW40" s="49" t="str">
        <f t="shared" ref="JW40" si="1914">IF(JW39&lt;=$B$20,IF(JV40+1&lt;$E$19,JV40+1,$E$19),"")</f>
        <v/>
      </c>
      <c r="JX40" s="49" t="str">
        <f t="shared" ref="JX40" si="1915">IF(JX39&lt;=$B$20,IF(JW40+1&lt;$E$19,JW40+1,$E$19),"")</f>
        <v/>
      </c>
      <c r="JY40" s="49" t="str">
        <f t="shared" ref="JY40" si="1916">IF(JY39&lt;=$B$20,IF(JX40+1&lt;$E$19,JX40+1,$E$19),"")</f>
        <v/>
      </c>
      <c r="JZ40" s="49" t="str">
        <f t="shared" ref="JZ40" si="1917">IF(JZ39&lt;=$B$20,IF(JY40+1&lt;$E$19,JY40+1,$E$19),"")</f>
        <v/>
      </c>
      <c r="KA40" s="49" t="str">
        <f t="shared" ref="KA40" si="1918">IF(KA39&lt;=$B$20,IF(JZ40+1&lt;$E$19,JZ40+1,$E$19),"")</f>
        <v/>
      </c>
      <c r="KB40" s="50" t="str">
        <f t="shared" ref="KB40" si="1919">IF(KB39&lt;=$B$20,IF(KA40+1&lt;$E$19,KA40+1,$E$19),"")</f>
        <v/>
      </c>
      <c r="KC40" s="36" t="s">
        <v>8</v>
      </c>
      <c r="KD40" s="88" t="str">
        <f>IF(KD39&lt;=$B$20,IF(KJ34+1&lt;$E$19,KJ34+1,$E$19),"")</f>
        <v/>
      </c>
      <c r="KE40" s="49" t="str">
        <f t="shared" ref="KE40" si="1920">IF(KE39&lt;=$B$20,IF(KD40+1&lt;$E$19,KD40+1,$E$19),"")</f>
        <v/>
      </c>
      <c r="KF40" s="49" t="str">
        <f t="shared" ref="KF40" si="1921">IF(KF39&lt;=$B$20,IF(KE40+1&lt;$E$19,KE40+1,$E$19),"")</f>
        <v/>
      </c>
      <c r="KG40" s="49" t="str">
        <f t="shared" ref="KG40" si="1922">IF(KG39&lt;=$B$20,IF(KF40+1&lt;$E$19,KF40+1,$E$19),"")</f>
        <v/>
      </c>
      <c r="KH40" s="49" t="str">
        <f t="shared" ref="KH40" si="1923">IF(KH39&lt;=$B$20,IF(KG40+1&lt;$E$19,KG40+1,$E$19),"")</f>
        <v/>
      </c>
      <c r="KI40" s="49" t="str">
        <f t="shared" ref="KI40" si="1924">IF(KI39&lt;=$B$20,IF(KH40+1&lt;$E$19,KH40+1,$E$19),"")</f>
        <v/>
      </c>
      <c r="KJ40" s="50" t="str">
        <f t="shared" ref="KJ40" si="1925">IF(KJ39&lt;=$B$20,IF(KI40+1&lt;$E$19,KI40+1,$E$19),"")</f>
        <v/>
      </c>
      <c r="KK40" s="36" t="s">
        <v>8</v>
      </c>
      <c r="KL40" s="88" t="str">
        <f>IF(KL39&lt;=$B$20,IF(KR34+1&lt;$E$19,KR34+1,$E$19),"")</f>
        <v/>
      </c>
      <c r="KM40" s="49" t="str">
        <f t="shared" ref="KM40" si="1926">IF(KM39&lt;=$B$20,IF(KL40+1&lt;$E$19,KL40+1,$E$19),"")</f>
        <v/>
      </c>
      <c r="KN40" s="49" t="str">
        <f t="shared" ref="KN40" si="1927">IF(KN39&lt;=$B$20,IF(KM40+1&lt;$E$19,KM40+1,$E$19),"")</f>
        <v/>
      </c>
      <c r="KO40" s="49" t="str">
        <f t="shared" ref="KO40" si="1928">IF(KO39&lt;=$B$20,IF(KN40+1&lt;$E$19,KN40+1,$E$19),"")</f>
        <v/>
      </c>
      <c r="KP40" s="49" t="str">
        <f t="shared" ref="KP40" si="1929">IF(KP39&lt;=$B$20,IF(KO40+1&lt;$E$19,KO40+1,$E$19),"")</f>
        <v/>
      </c>
      <c r="KQ40" s="49" t="str">
        <f t="shared" ref="KQ40" si="1930">IF(KQ39&lt;=$B$20,IF(KP40+1&lt;$E$19,KP40+1,$E$19),"")</f>
        <v/>
      </c>
      <c r="KR40" s="50" t="str">
        <f t="shared" ref="KR40" si="1931">IF(KR39&lt;=$B$20,IF(KQ40+1&lt;$E$19,KQ40+1,$E$19),"")</f>
        <v/>
      </c>
      <c r="KS40" s="36" t="s">
        <v>8</v>
      </c>
      <c r="KT40" s="88" t="str">
        <f>IF(KT39&lt;=$B$20,IF(KZ34+1&lt;$E$19,KZ34+1,$E$19),"")</f>
        <v/>
      </c>
      <c r="KU40" s="49" t="str">
        <f t="shared" ref="KU40" si="1932">IF(KU39&lt;=$B$20,IF(KT40+1&lt;$E$19,KT40+1,$E$19),"")</f>
        <v/>
      </c>
      <c r="KV40" s="49" t="str">
        <f t="shared" ref="KV40" si="1933">IF(KV39&lt;=$B$20,IF(KU40+1&lt;$E$19,KU40+1,$E$19),"")</f>
        <v/>
      </c>
      <c r="KW40" s="49" t="str">
        <f t="shared" ref="KW40" si="1934">IF(KW39&lt;=$B$20,IF(KV40+1&lt;$E$19,KV40+1,$E$19),"")</f>
        <v/>
      </c>
      <c r="KX40" s="49" t="str">
        <f t="shared" ref="KX40" si="1935">IF(KX39&lt;=$B$20,IF(KW40+1&lt;$E$19,KW40+1,$E$19),"")</f>
        <v/>
      </c>
      <c r="KY40" s="49" t="str">
        <f t="shared" ref="KY40" si="1936">IF(KY39&lt;=$B$20,IF(KX40+1&lt;$E$19,KX40+1,$E$19),"")</f>
        <v/>
      </c>
      <c r="KZ40" s="50" t="str">
        <f t="shared" ref="KZ40" si="1937">IF(KZ39&lt;=$B$20,IF(KY40+1&lt;$E$19,KY40+1,$E$19),"")</f>
        <v/>
      </c>
      <c r="LA40" s="36" t="s">
        <v>8</v>
      </c>
      <c r="LB40" s="88" t="str">
        <f>IF(LB39&lt;=$B$20,IF(LH34+1&lt;$E$19,LH34+1,$E$19),"")</f>
        <v/>
      </c>
      <c r="LC40" s="49" t="str">
        <f t="shared" ref="LC40" si="1938">IF(LC39&lt;=$B$20,IF(LB40+1&lt;$E$19,LB40+1,$E$19),"")</f>
        <v/>
      </c>
      <c r="LD40" s="49" t="str">
        <f t="shared" ref="LD40" si="1939">IF(LD39&lt;=$B$20,IF(LC40+1&lt;$E$19,LC40+1,$E$19),"")</f>
        <v/>
      </c>
      <c r="LE40" s="49" t="str">
        <f t="shared" ref="LE40" si="1940">IF(LE39&lt;=$B$20,IF(LD40+1&lt;$E$19,LD40+1,$E$19),"")</f>
        <v/>
      </c>
      <c r="LF40" s="49" t="str">
        <f t="shared" ref="LF40" si="1941">IF(LF39&lt;=$B$20,IF(LE40+1&lt;$E$19,LE40+1,$E$19),"")</f>
        <v/>
      </c>
      <c r="LG40" s="49" t="str">
        <f t="shared" ref="LG40" si="1942">IF(LG39&lt;=$B$20,IF(LF40+1&lt;$E$19,LF40+1,$E$19),"")</f>
        <v/>
      </c>
      <c r="LH40" s="50" t="str">
        <f t="shared" ref="LH40" si="1943">IF(LH39&lt;=$B$20,IF(LG40+1&lt;$E$19,LG40+1,$E$19),"")</f>
        <v/>
      </c>
      <c r="LI40" s="36" t="s">
        <v>8</v>
      </c>
      <c r="LJ40" s="88" t="str">
        <f>IF(LJ39&lt;=$B$20,IF(LP34+1&lt;$E$19,LP34+1,$E$19),"")</f>
        <v/>
      </c>
      <c r="LK40" s="49" t="str">
        <f t="shared" ref="LK40" si="1944">IF(LK39&lt;=$B$20,IF(LJ40+1&lt;$E$19,LJ40+1,$E$19),"")</f>
        <v/>
      </c>
      <c r="LL40" s="49" t="str">
        <f t="shared" ref="LL40" si="1945">IF(LL39&lt;=$B$20,IF(LK40+1&lt;$E$19,LK40+1,$E$19),"")</f>
        <v/>
      </c>
      <c r="LM40" s="49" t="str">
        <f t="shared" ref="LM40" si="1946">IF(LM39&lt;=$B$20,IF(LL40+1&lt;$E$19,LL40+1,$E$19),"")</f>
        <v/>
      </c>
      <c r="LN40" s="49" t="str">
        <f t="shared" ref="LN40" si="1947">IF(LN39&lt;=$B$20,IF(LM40+1&lt;$E$19,LM40+1,$E$19),"")</f>
        <v/>
      </c>
      <c r="LO40" s="49" t="str">
        <f t="shared" ref="LO40" si="1948">IF(LO39&lt;=$B$20,IF(LN40+1&lt;$E$19,LN40+1,$E$19),"")</f>
        <v/>
      </c>
      <c r="LP40" s="50" t="str">
        <f t="shared" ref="LP40" si="1949">IF(LP39&lt;=$B$20,IF(LO40+1&lt;$E$19,LO40+1,$E$19),"")</f>
        <v/>
      </c>
      <c r="LQ40" s="36" t="s">
        <v>8</v>
      </c>
      <c r="LR40" s="88" t="str">
        <f>IF(LR39&lt;=$B$20,IF(LX34+1&lt;$E$19,LX34+1,$E$19),"")</f>
        <v/>
      </c>
      <c r="LS40" s="49" t="str">
        <f t="shared" ref="LS40" si="1950">IF(LS39&lt;=$B$20,IF(LR40+1&lt;$E$19,LR40+1,$E$19),"")</f>
        <v/>
      </c>
      <c r="LT40" s="49" t="str">
        <f t="shared" ref="LT40" si="1951">IF(LT39&lt;=$B$20,IF(LS40+1&lt;$E$19,LS40+1,$E$19),"")</f>
        <v/>
      </c>
      <c r="LU40" s="49" t="str">
        <f t="shared" ref="LU40" si="1952">IF(LU39&lt;=$B$20,IF(LT40+1&lt;$E$19,LT40+1,$E$19),"")</f>
        <v/>
      </c>
      <c r="LV40" s="49" t="str">
        <f t="shared" ref="LV40" si="1953">IF(LV39&lt;=$B$20,IF(LU40+1&lt;$E$19,LU40+1,$E$19),"")</f>
        <v/>
      </c>
      <c r="LW40" s="49" t="str">
        <f t="shared" ref="LW40" si="1954">IF(LW39&lt;=$B$20,IF(LV40+1&lt;$E$19,LV40+1,$E$19),"")</f>
        <v/>
      </c>
      <c r="LX40" s="50" t="str">
        <f t="shared" ref="LX40" si="1955">IF(LX39&lt;=$B$20,IF(LW40+1&lt;$E$19,LW40+1,$E$19),"")</f>
        <v/>
      </c>
      <c r="LY40" s="36" t="s">
        <v>8</v>
      </c>
      <c r="LZ40" s="88" t="str">
        <f>IF(LZ39&lt;=$B$20,IF(MF34+1&lt;$E$19,MF34+1,$E$19),"")</f>
        <v/>
      </c>
      <c r="MA40" s="49" t="str">
        <f t="shared" ref="MA40" si="1956">IF(MA39&lt;=$B$20,IF(LZ40+1&lt;$E$19,LZ40+1,$E$19),"")</f>
        <v/>
      </c>
      <c r="MB40" s="49" t="str">
        <f t="shared" ref="MB40" si="1957">IF(MB39&lt;=$B$20,IF(MA40+1&lt;$E$19,MA40+1,$E$19),"")</f>
        <v/>
      </c>
      <c r="MC40" s="49" t="str">
        <f t="shared" ref="MC40" si="1958">IF(MC39&lt;=$B$20,IF(MB40+1&lt;$E$19,MB40+1,$E$19),"")</f>
        <v/>
      </c>
      <c r="MD40" s="49" t="str">
        <f t="shared" ref="MD40" si="1959">IF(MD39&lt;=$B$20,IF(MC40+1&lt;$E$19,MC40+1,$E$19),"")</f>
        <v/>
      </c>
      <c r="ME40" s="49" t="str">
        <f t="shared" ref="ME40" si="1960">IF(ME39&lt;=$B$20,IF(MD40+1&lt;$E$19,MD40+1,$E$19),"")</f>
        <v/>
      </c>
      <c r="MF40" s="50" t="str">
        <f t="shared" ref="MF40" si="1961">IF(MF39&lt;=$B$20,IF(ME40+1&lt;$E$19,ME40+1,$E$19),"")</f>
        <v/>
      </c>
      <c r="MG40" s="36" t="s">
        <v>8</v>
      </c>
      <c r="MH40" s="88" t="str">
        <f>IF(MH39&lt;=$B$20,IF(MN34+1&lt;$E$19,MN34+1,$E$19),"")</f>
        <v/>
      </c>
      <c r="MI40" s="49" t="str">
        <f t="shared" ref="MI40" si="1962">IF(MI39&lt;=$B$20,IF(MH40+1&lt;$E$19,MH40+1,$E$19),"")</f>
        <v/>
      </c>
      <c r="MJ40" s="49" t="str">
        <f t="shared" ref="MJ40" si="1963">IF(MJ39&lt;=$B$20,IF(MI40+1&lt;$E$19,MI40+1,$E$19),"")</f>
        <v/>
      </c>
      <c r="MK40" s="49" t="str">
        <f t="shared" ref="MK40" si="1964">IF(MK39&lt;=$B$20,IF(MJ40+1&lt;$E$19,MJ40+1,$E$19),"")</f>
        <v/>
      </c>
      <c r="ML40" s="49" t="str">
        <f t="shared" ref="ML40" si="1965">IF(ML39&lt;=$B$20,IF(MK40+1&lt;$E$19,MK40+1,$E$19),"")</f>
        <v/>
      </c>
      <c r="MM40" s="49" t="str">
        <f t="shared" ref="MM40" si="1966">IF(MM39&lt;=$B$20,IF(ML40+1&lt;$E$19,ML40+1,$E$19),"")</f>
        <v/>
      </c>
      <c r="MN40" s="50" t="str">
        <f t="shared" ref="MN40" si="1967">IF(MN39&lt;=$B$20,IF(MM40+1&lt;$E$19,MM40+1,$E$19),"")</f>
        <v/>
      </c>
      <c r="MO40" s="36" t="s">
        <v>8</v>
      </c>
      <c r="MP40" s="88" t="str">
        <f>IF(MP39&lt;=$B$20,IF(MV34+1&lt;$E$19,MV34+1,$E$19),"")</f>
        <v/>
      </c>
      <c r="MQ40" s="49" t="str">
        <f t="shared" ref="MQ40" si="1968">IF(MQ39&lt;=$B$20,IF(MP40+1&lt;$E$19,MP40+1,$E$19),"")</f>
        <v/>
      </c>
      <c r="MR40" s="49" t="str">
        <f t="shared" ref="MR40" si="1969">IF(MR39&lt;=$B$20,IF(MQ40+1&lt;$E$19,MQ40+1,$E$19),"")</f>
        <v/>
      </c>
      <c r="MS40" s="49" t="str">
        <f t="shared" ref="MS40" si="1970">IF(MS39&lt;=$B$20,IF(MR40+1&lt;$E$19,MR40+1,$E$19),"")</f>
        <v/>
      </c>
      <c r="MT40" s="49" t="str">
        <f t="shared" ref="MT40" si="1971">IF(MT39&lt;=$B$20,IF(MS40+1&lt;$E$19,MS40+1,$E$19),"")</f>
        <v/>
      </c>
      <c r="MU40" s="49" t="str">
        <f t="shared" ref="MU40" si="1972">IF(MU39&lt;=$B$20,IF(MT40+1&lt;$E$19,MT40+1,$E$19),"")</f>
        <v/>
      </c>
      <c r="MV40" s="50" t="str">
        <f t="shared" ref="MV40" si="1973">IF(MV39&lt;=$B$20,IF(MU40+1&lt;$E$19,MU40+1,$E$19),"")</f>
        <v/>
      </c>
      <c r="MW40" s="36" t="s">
        <v>8</v>
      </c>
      <c r="MX40" s="88" t="str">
        <f>IF(MX39&lt;=$B$20,IF(ND34+1&lt;$E$19,ND34+1,$E$19),"")</f>
        <v/>
      </c>
      <c r="MY40" s="49" t="str">
        <f t="shared" ref="MY40" si="1974">IF(MY39&lt;=$B$20,IF(MX40+1&lt;$E$19,MX40+1,$E$19),"")</f>
        <v/>
      </c>
      <c r="MZ40" s="49" t="str">
        <f t="shared" ref="MZ40" si="1975">IF(MZ39&lt;=$B$20,IF(MY40+1&lt;$E$19,MY40+1,$E$19),"")</f>
        <v/>
      </c>
      <c r="NA40" s="49" t="str">
        <f t="shared" ref="NA40" si="1976">IF(NA39&lt;=$B$20,IF(MZ40+1&lt;$E$19,MZ40+1,$E$19),"")</f>
        <v/>
      </c>
      <c r="NB40" s="49" t="str">
        <f t="shared" ref="NB40" si="1977">IF(NB39&lt;=$B$20,IF(NA40+1&lt;$E$19,NA40+1,$E$19),"")</f>
        <v/>
      </c>
      <c r="NC40" s="49" t="str">
        <f t="shared" ref="NC40" si="1978">IF(NC39&lt;=$B$20,IF(NB40+1&lt;$E$19,NB40+1,$E$19),"")</f>
        <v/>
      </c>
      <c r="ND40" s="50" t="str">
        <f t="shared" ref="ND40" si="1979">IF(ND39&lt;=$B$20,IF(NC40+1&lt;$E$19,NC40+1,$E$19),"")</f>
        <v/>
      </c>
      <c r="NE40" s="36" t="s">
        <v>8</v>
      </c>
      <c r="NF40" s="88" t="str">
        <f>IF(NF39&lt;=$B$20,IF(NL34+1&lt;$E$19,NL34+1,$E$19),"")</f>
        <v/>
      </c>
      <c r="NG40" s="49" t="str">
        <f t="shared" ref="NG40" si="1980">IF(NG39&lt;=$B$20,IF(NF40+1&lt;$E$19,NF40+1,$E$19),"")</f>
        <v/>
      </c>
      <c r="NH40" s="49" t="str">
        <f t="shared" ref="NH40" si="1981">IF(NH39&lt;=$B$20,IF(NG40+1&lt;$E$19,NG40+1,$E$19),"")</f>
        <v/>
      </c>
      <c r="NI40" s="49" t="str">
        <f t="shared" ref="NI40" si="1982">IF(NI39&lt;=$B$20,IF(NH40+1&lt;$E$19,NH40+1,$E$19),"")</f>
        <v/>
      </c>
      <c r="NJ40" s="49" t="str">
        <f t="shared" ref="NJ40" si="1983">IF(NJ39&lt;=$B$20,IF(NI40+1&lt;$E$19,NI40+1,$E$19),"")</f>
        <v/>
      </c>
      <c r="NK40" s="49" t="str">
        <f t="shared" ref="NK40" si="1984">IF(NK39&lt;=$B$20,IF(NJ40+1&lt;$E$19,NJ40+1,$E$19),"")</f>
        <v/>
      </c>
      <c r="NL40" s="50" t="str">
        <f t="shared" ref="NL40" si="1985">IF(NL39&lt;=$B$20,IF(NK40+1&lt;$E$19,NK40+1,$E$19),"")</f>
        <v/>
      </c>
      <c r="NM40" s="36" t="s">
        <v>8</v>
      </c>
      <c r="NN40" s="88" t="str">
        <f>IF(NN39&lt;=$B$20,IF(NT34+1&lt;$E$19,NT34+1,$E$19),"")</f>
        <v/>
      </c>
      <c r="NO40" s="49" t="str">
        <f t="shared" ref="NO40" si="1986">IF(NO39&lt;=$B$20,IF(NN40+1&lt;$E$19,NN40+1,$E$19),"")</f>
        <v/>
      </c>
      <c r="NP40" s="49" t="str">
        <f t="shared" ref="NP40" si="1987">IF(NP39&lt;=$B$20,IF(NO40+1&lt;$E$19,NO40+1,$E$19),"")</f>
        <v/>
      </c>
      <c r="NQ40" s="49" t="str">
        <f t="shared" ref="NQ40" si="1988">IF(NQ39&lt;=$B$20,IF(NP40+1&lt;$E$19,NP40+1,$E$19),"")</f>
        <v/>
      </c>
      <c r="NR40" s="49" t="str">
        <f t="shared" ref="NR40" si="1989">IF(NR39&lt;=$B$20,IF(NQ40+1&lt;$E$19,NQ40+1,$E$19),"")</f>
        <v/>
      </c>
      <c r="NS40" s="49" t="str">
        <f t="shared" ref="NS40" si="1990">IF(NS39&lt;=$B$20,IF(NR40+1&lt;$E$19,NR40+1,$E$19),"")</f>
        <v/>
      </c>
      <c r="NT40" s="50" t="str">
        <f t="shared" ref="NT40" si="1991">IF(NT39&lt;=$B$20,IF(NS40+1&lt;$E$19,NS40+1,$E$19),"")</f>
        <v/>
      </c>
      <c r="NU40" s="36" t="s">
        <v>8</v>
      </c>
      <c r="NV40" s="88" t="str">
        <f>IF(NV39&lt;=$B$20,IF(OB34+1&lt;$E$19,OB34+1,$E$19),"")</f>
        <v/>
      </c>
      <c r="NW40" s="49" t="str">
        <f t="shared" ref="NW40" si="1992">IF(NW39&lt;=$B$20,IF(NV40+1&lt;$E$19,NV40+1,$E$19),"")</f>
        <v/>
      </c>
      <c r="NX40" s="49" t="str">
        <f t="shared" ref="NX40" si="1993">IF(NX39&lt;=$B$20,IF(NW40+1&lt;$E$19,NW40+1,$E$19),"")</f>
        <v/>
      </c>
      <c r="NY40" s="49" t="str">
        <f t="shared" ref="NY40" si="1994">IF(NY39&lt;=$B$20,IF(NX40+1&lt;$E$19,NX40+1,$E$19),"")</f>
        <v/>
      </c>
      <c r="NZ40" s="49" t="str">
        <f t="shared" ref="NZ40" si="1995">IF(NZ39&lt;=$B$20,IF(NY40+1&lt;$E$19,NY40+1,$E$19),"")</f>
        <v/>
      </c>
      <c r="OA40" s="49" t="str">
        <f t="shared" ref="OA40" si="1996">IF(OA39&lt;=$B$20,IF(NZ40+1&lt;$E$19,NZ40+1,$E$19),"")</f>
        <v/>
      </c>
      <c r="OB40" s="50" t="str">
        <f t="shared" ref="OB40" si="1997">IF(OB39&lt;=$B$20,IF(OA40+1&lt;$E$19,OA40+1,$E$19),"")</f>
        <v/>
      </c>
      <c r="OC40" s="36" t="s">
        <v>8</v>
      </c>
      <c r="OD40" s="88" t="str">
        <f>IF(OD39&lt;=$B$20,IF(OJ34+1&lt;$E$19,OJ34+1,$E$19),"")</f>
        <v/>
      </c>
      <c r="OE40" s="49" t="str">
        <f t="shared" ref="OE40" si="1998">IF(OE39&lt;=$B$20,IF(OD40+1&lt;$E$19,OD40+1,$E$19),"")</f>
        <v/>
      </c>
      <c r="OF40" s="49" t="str">
        <f t="shared" ref="OF40" si="1999">IF(OF39&lt;=$B$20,IF(OE40+1&lt;$E$19,OE40+1,$E$19),"")</f>
        <v/>
      </c>
      <c r="OG40" s="49" t="str">
        <f t="shared" ref="OG40" si="2000">IF(OG39&lt;=$B$20,IF(OF40+1&lt;$E$19,OF40+1,$E$19),"")</f>
        <v/>
      </c>
      <c r="OH40" s="49" t="str">
        <f t="shared" ref="OH40" si="2001">IF(OH39&lt;=$B$20,IF(OG40+1&lt;$E$19,OG40+1,$E$19),"")</f>
        <v/>
      </c>
      <c r="OI40" s="49" t="str">
        <f t="shared" ref="OI40" si="2002">IF(OI39&lt;=$B$20,IF(OH40+1&lt;$E$19,OH40+1,$E$19),"")</f>
        <v/>
      </c>
      <c r="OJ40" s="50" t="str">
        <f t="shared" ref="OJ40" si="2003">IF(OJ39&lt;=$B$20,IF(OI40+1&lt;$E$19,OI40+1,$E$19),"")</f>
        <v/>
      </c>
      <c r="OK40" s="36" t="s">
        <v>8</v>
      </c>
      <c r="OL40" s="88" t="str">
        <f>IF(OL39&lt;=$B$20,IF(OR34+1&lt;$E$19,OR34+1,$E$19),"")</f>
        <v/>
      </c>
      <c r="OM40" s="49" t="str">
        <f t="shared" ref="OM40" si="2004">IF(OM39&lt;=$B$20,IF(OL40+1&lt;$E$19,OL40+1,$E$19),"")</f>
        <v/>
      </c>
      <c r="ON40" s="49" t="str">
        <f t="shared" ref="ON40" si="2005">IF(ON39&lt;=$B$20,IF(OM40+1&lt;$E$19,OM40+1,$E$19),"")</f>
        <v/>
      </c>
      <c r="OO40" s="49" t="str">
        <f t="shared" ref="OO40" si="2006">IF(OO39&lt;=$B$20,IF(ON40+1&lt;$E$19,ON40+1,$E$19),"")</f>
        <v/>
      </c>
      <c r="OP40" s="49" t="str">
        <f t="shared" ref="OP40" si="2007">IF(OP39&lt;=$B$20,IF(OO40+1&lt;$E$19,OO40+1,$E$19),"")</f>
        <v/>
      </c>
      <c r="OQ40" s="49" t="str">
        <f t="shared" ref="OQ40" si="2008">IF(OQ39&lt;=$B$20,IF(OP40+1&lt;$E$19,OP40+1,$E$19),"")</f>
        <v/>
      </c>
      <c r="OR40" s="50" t="str">
        <f t="shared" ref="OR40" si="2009">IF(OR39&lt;=$B$20,IF(OQ40+1&lt;$E$19,OQ40+1,$E$19),"")</f>
        <v/>
      </c>
      <c r="OS40" s="36" t="s">
        <v>8</v>
      </c>
      <c r="OT40" s="88" t="str">
        <f>IF(OT39&lt;=$B$20,IF(OZ34+1&lt;$E$19,OZ34+1,$E$19),"")</f>
        <v/>
      </c>
      <c r="OU40" s="49" t="str">
        <f t="shared" ref="OU40" si="2010">IF(OU39&lt;=$B$20,IF(OT40+1&lt;$E$19,OT40+1,$E$19),"")</f>
        <v/>
      </c>
      <c r="OV40" s="49" t="str">
        <f t="shared" ref="OV40" si="2011">IF(OV39&lt;=$B$20,IF(OU40+1&lt;$E$19,OU40+1,$E$19),"")</f>
        <v/>
      </c>
      <c r="OW40" s="49" t="str">
        <f t="shared" ref="OW40" si="2012">IF(OW39&lt;=$B$20,IF(OV40+1&lt;$E$19,OV40+1,$E$19),"")</f>
        <v/>
      </c>
      <c r="OX40" s="49" t="str">
        <f t="shared" ref="OX40" si="2013">IF(OX39&lt;=$B$20,IF(OW40+1&lt;$E$19,OW40+1,$E$19),"")</f>
        <v/>
      </c>
      <c r="OY40" s="49" t="str">
        <f t="shared" ref="OY40" si="2014">IF(OY39&lt;=$B$20,IF(OX40+1&lt;$E$19,OX40+1,$E$19),"")</f>
        <v/>
      </c>
      <c r="OZ40" s="50" t="str">
        <f t="shared" ref="OZ40" si="2015">IF(OZ39&lt;=$B$20,IF(OY40+1&lt;$E$19,OY40+1,$E$19),"")</f>
        <v/>
      </c>
      <c r="PA40" s="36" t="s">
        <v>8</v>
      </c>
      <c r="PB40" s="88" t="str">
        <f>IF(PB39&lt;=$B$20,IF(PH34+1&lt;$E$19,PH34+1,$E$19),"")</f>
        <v/>
      </c>
      <c r="PC40" s="49" t="str">
        <f t="shared" ref="PC40" si="2016">IF(PC39&lt;=$B$20,IF(PB40+1&lt;$E$19,PB40+1,$E$19),"")</f>
        <v/>
      </c>
      <c r="PD40" s="49" t="str">
        <f t="shared" ref="PD40" si="2017">IF(PD39&lt;=$B$20,IF(PC40+1&lt;$E$19,PC40+1,$E$19),"")</f>
        <v/>
      </c>
      <c r="PE40" s="49" t="str">
        <f t="shared" ref="PE40" si="2018">IF(PE39&lt;=$B$20,IF(PD40+1&lt;$E$19,PD40+1,$E$19),"")</f>
        <v/>
      </c>
      <c r="PF40" s="49" t="str">
        <f t="shared" ref="PF40" si="2019">IF(PF39&lt;=$B$20,IF(PE40+1&lt;$E$19,PE40+1,$E$19),"")</f>
        <v/>
      </c>
      <c r="PG40" s="49" t="str">
        <f t="shared" ref="PG40" si="2020">IF(PG39&lt;=$B$20,IF(PF40+1&lt;$E$19,PF40+1,$E$19),"")</f>
        <v/>
      </c>
      <c r="PH40" s="50" t="str">
        <f t="shared" ref="PH40" si="2021">IF(PH39&lt;=$B$20,IF(PG40+1&lt;$E$19,PG40+1,$E$19),"")</f>
        <v/>
      </c>
      <c r="PI40" s="36" t="s">
        <v>8</v>
      </c>
      <c r="PJ40" s="88" t="str">
        <f>IF(PJ39&lt;=$B$20,IF(PP34+1&lt;$E$19,PP34+1,$E$19),"")</f>
        <v/>
      </c>
      <c r="PK40" s="49" t="str">
        <f t="shared" ref="PK40" si="2022">IF(PK39&lt;=$B$20,IF(PJ40+1&lt;$E$19,PJ40+1,$E$19),"")</f>
        <v/>
      </c>
      <c r="PL40" s="49" t="str">
        <f t="shared" ref="PL40" si="2023">IF(PL39&lt;=$B$20,IF(PK40+1&lt;$E$19,PK40+1,$E$19),"")</f>
        <v/>
      </c>
      <c r="PM40" s="49" t="str">
        <f t="shared" ref="PM40" si="2024">IF(PM39&lt;=$B$20,IF(PL40+1&lt;$E$19,PL40+1,$E$19),"")</f>
        <v/>
      </c>
      <c r="PN40" s="49" t="str">
        <f t="shared" ref="PN40" si="2025">IF(PN39&lt;=$B$20,IF(PM40+1&lt;$E$19,PM40+1,$E$19),"")</f>
        <v/>
      </c>
      <c r="PO40" s="49" t="str">
        <f t="shared" ref="PO40" si="2026">IF(PO39&lt;=$B$20,IF(PN40+1&lt;$E$19,PN40+1,$E$19),"")</f>
        <v/>
      </c>
      <c r="PP40" s="50" t="str">
        <f t="shared" ref="PP40" si="2027">IF(PP39&lt;=$B$20,IF(PO40+1&lt;$E$19,PO40+1,$E$19),"")</f>
        <v/>
      </c>
      <c r="PQ40" s="36" t="s">
        <v>8</v>
      </c>
      <c r="PR40" s="88" t="str">
        <f>IF(PR39&lt;=$B$20,IF(PX34+1&lt;$E$19,PX34+1,$E$19),"")</f>
        <v/>
      </c>
      <c r="PS40" s="49" t="str">
        <f t="shared" ref="PS40" si="2028">IF(PS39&lt;=$B$20,IF(PR40+1&lt;$E$19,PR40+1,$E$19),"")</f>
        <v/>
      </c>
      <c r="PT40" s="49" t="str">
        <f t="shared" ref="PT40" si="2029">IF(PT39&lt;=$B$20,IF(PS40+1&lt;$E$19,PS40+1,$E$19),"")</f>
        <v/>
      </c>
      <c r="PU40" s="49" t="str">
        <f t="shared" ref="PU40" si="2030">IF(PU39&lt;=$B$20,IF(PT40+1&lt;$E$19,PT40+1,$E$19),"")</f>
        <v/>
      </c>
      <c r="PV40" s="49" t="str">
        <f t="shared" ref="PV40" si="2031">IF(PV39&lt;=$B$20,IF(PU40+1&lt;$E$19,PU40+1,$E$19),"")</f>
        <v/>
      </c>
      <c r="PW40" s="49" t="str">
        <f t="shared" ref="PW40" si="2032">IF(PW39&lt;=$B$20,IF(PV40+1&lt;$E$19,PV40+1,$E$19),"")</f>
        <v/>
      </c>
      <c r="PX40" s="50" t="str">
        <f t="shared" ref="PX40" si="2033">IF(PX39&lt;=$B$20,IF(PW40+1&lt;$E$19,PW40+1,$E$19),"")</f>
        <v/>
      </c>
      <c r="PY40" s="36" t="s">
        <v>8</v>
      </c>
      <c r="PZ40" s="88" t="str">
        <f>IF(PZ39&lt;=$B$20,IF(QF34+1&lt;$E$19,QF34+1,$E$19),"")</f>
        <v/>
      </c>
      <c r="QA40" s="49" t="str">
        <f t="shared" ref="QA40" si="2034">IF(QA39&lt;=$B$20,IF(PZ40+1&lt;$E$19,PZ40+1,$E$19),"")</f>
        <v/>
      </c>
      <c r="QB40" s="49" t="str">
        <f t="shared" ref="QB40" si="2035">IF(QB39&lt;=$B$20,IF(QA40+1&lt;$E$19,QA40+1,$E$19),"")</f>
        <v/>
      </c>
      <c r="QC40" s="49" t="str">
        <f t="shared" ref="QC40" si="2036">IF(QC39&lt;=$B$20,IF(QB40+1&lt;$E$19,QB40+1,$E$19),"")</f>
        <v/>
      </c>
      <c r="QD40" s="49" t="str">
        <f t="shared" ref="QD40" si="2037">IF(QD39&lt;=$B$20,IF(QC40+1&lt;$E$19,QC40+1,$E$19),"")</f>
        <v/>
      </c>
      <c r="QE40" s="49" t="str">
        <f t="shared" ref="QE40" si="2038">IF(QE39&lt;=$B$20,IF(QD40+1&lt;$E$19,QD40+1,$E$19),"")</f>
        <v/>
      </c>
      <c r="QF40" s="50" t="str">
        <f t="shared" ref="QF40" si="2039">IF(QF39&lt;=$B$20,IF(QE40+1&lt;$E$19,QE40+1,$E$19),"")</f>
        <v/>
      </c>
      <c r="QG40" s="36" t="s">
        <v>8</v>
      </c>
      <c r="QH40" s="88" t="str">
        <f>IF(QH39&lt;=$B$20,IF(QN34+1&lt;$E$19,QN34+1,$E$19),"")</f>
        <v/>
      </c>
      <c r="QI40" s="49" t="str">
        <f t="shared" ref="QI40" si="2040">IF(QI39&lt;=$B$20,IF(QH40+1&lt;$E$19,QH40+1,$E$19),"")</f>
        <v/>
      </c>
      <c r="QJ40" s="49" t="str">
        <f t="shared" ref="QJ40" si="2041">IF(QJ39&lt;=$B$20,IF(QI40+1&lt;$E$19,QI40+1,$E$19),"")</f>
        <v/>
      </c>
      <c r="QK40" s="49" t="str">
        <f t="shared" ref="QK40" si="2042">IF(QK39&lt;=$B$20,IF(QJ40+1&lt;$E$19,QJ40+1,$E$19),"")</f>
        <v/>
      </c>
      <c r="QL40" s="49" t="str">
        <f t="shared" ref="QL40" si="2043">IF(QL39&lt;=$B$20,IF(QK40+1&lt;$E$19,QK40+1,$E$19),"")</f>
        <v/>
      </c>
      <c r="QM40" s="49" t="str">
        <f t="shared" ref="QM40" si="2044">IF(QM39&lt;=$B$20,IF(QL40+1&lt;$E$19,QL40+1,$E$19),"")</f>
        <v/>
      </c>
      <c r="QN40" s="50" t="str">
        <f t="shared" ref="QN40" si="2045">IF(QN39&lt;=$B$20,IF(QM40+1&lt;$E$19,QM40+1,$E$19),"")</f>
        <v/>
      </c>
      <c r="QO40" s="36" t="s">
        <v>8</v>
      </c>
      <c r="QP40" s="88" t="str">
        <f>IF(QP39&lt;=$B$20,IF(QV34+1&lt;$E$19,QV34+1,$E$19),"")</f>
        <v/>
      </c>
      <c r="QQ40" s="49" t="str">
        <f t="shared" ref="QQ40" si="2046">IF(QQ39&lt;=$B$20,IF(QP40+1&lt;$E$19,QP40+1,$E$19),"")</f>
        <v/>
      </c>
      <c r="QR40" s="49" t="str">
        <f t="shared" ref="QR40" si="2047">IF(QR39&lt;=$B$20,IF(QQ40+1&lt;$E$19,QQ40+1,$E$19),"")</f>
        <v/>
      </c>
      <c r="QS40" s="49" t="str">
        <f t="shared" ref="QS40" si="2048">IF(QS39&lt;=$B$20,IF(QR40+1&lt;$E$19,QR40+1,$E$19),"")</f>
        <v/>
      </c>
      <c r="QT40" s="49" t="str">
        <f t="shared" ref="QT40" si="2049">IF(QT39&lt;=$B$20,IF(QS40+1&lt;$E$19,QS40+1,$E$19),"")</f>
        <v/>
      </c>
      <c r="QU40" s="49" t="str">
        <f t="shared" ref="QU40" si="2050">IF(QU39&lt;=$B$20,IF(QT40+1&lt;$E$19,QT40+1,$E$19),"")</f>
        <v/>
      </c>
      <c r="QV40" s="50" t="str">
        <f t="shared" ref="QV40" si="2051">IF(QV39&lt;=$B$20,IF(QU40+1&lt;$E$19,QU40+1,$E$19),"")</f>
        <v/>
      </c>
      <c r="QW40" s="36" t="s">
        <v>8</v>
      </c>
      <c r="QX40" s="88" t="str">
        <f>IF(QX39&lt;=$B$20,IF(RD34+1&lt;$E$19,RD34+1,$E$19),"")</f>
        <v/>
      </c>
      <c r="QY40" s="49" t="str">
        <f t="shared" ref="QY40" si="2052">IF(QY39&lt;=$B$20,IF(QX40+1&lt;$E$19,QX40+1,$E$19),"")</f>
        <v/>
      </c>
      <c r="QZ40" s="49" t="str">
        <f t="shared" ref="QZ40" si="2053">IF(QZ39&lt;=$B$20,IF(QY40+1&lt;$E$19,QY40+1,$E$19),"")</f>
        <v/>
      </c>
      <c r="RA40" s="49" t="str">
        <f t="shared" ref="RA40" si="2054">IF(RA39&lt;=$B$20,IF(QZ40+1&lt;$E$19,QZ40+1,$E$19),"")</f>
        <v/>
      </c>
      <c r="RB40" s="49" t="str">
        <f t="shared" ref="RB40" si="2055">IF(RB39&lt;=$B$20,IF(RA40+1&lt;$E$19,RA40+1,$E$19),"")</f>
        <v/>
      </c>
      <c r="RC40" s="49" t="str">
        <f t="shared" ref="RC40" si="2056">IF(RC39&lt;=$B$20,IF(RB40+1&lt;$E$19,RB40+1,$E$19),"")</f>
        <v/>
      </c>
      <c r="RD40" s="50" t="str">
        <f t="shared" ref="RD40" si="2057">IF(RD39&lt;=$B$20,IF(RC40+1&lt;$E$19,RC40+1,$E$19),"")</f>
        <v/>
      </c>
      <c r="RE40" s="36" t="s">
        <v>8</v>
      </c>
      <c r="RF40" s="88" t="str">
        <f>IF(RF39&lt;=$B$20,IF(RL34+1&lt;$E$19,RL34+1,$E$19),"")</f>
        <v/>
      </c>
      <c r="RG40" s="49" t="str">
        <f t="shared" ref="RG40" si="2058">IF(RG39&lt;=$B$20,IF(RF40+1&lt;$E$19,RF40+1,$E$19),"")</f>
        <v/>
      </c>
      <c r="RH40" s="49" t="str">
        <f t="shared" ref="RH40" si="2059">IF(RH39&lt;=$B$20,IF(RG40+1&lt;$E$19,RG40+1,$E$19),"")</f>
        <v/>
      </c>
      <c r="RI40" s="49" t="str">
        <f t="shared" ref="RI40" si="2060">IF(RI39&lt;=$B$20,IF(RH40+1&lt;$E$19,RH40+1,$E$19),"")</f>
        <v/>
      </c>
      <c r="RJ40" s="49" t="str">
        <f t="shared" ref="RJ40" si="2061">IF(RJ39&lt;=$B$20,IF(RI40+1&lt;$E$19,RI40+1,$E$19),"")</f>
        <v/>
      </c>
      <c r="RK40" s="49" t="str">
        <f t="shared" ref="RK40" si="2062">IF(RK39&lt;=$B$20,IF(RJ40+1&lt;$E$19,RJ40+1,$E$19),"")</f>
        <v/>
      </c>
      <c r="RL40" s="50" t="str">
        <f t="shared" ref="RL40" si="2063">IF(RL39&lt;=$B$20,IF(RK40+1&lt;$E$19,RK40+1,$E$19),"")</f>
        <v/>
      </c>
      <c r="RM40" s="36" t="s">
        <v>8</v>
      </c>
      <c r="RN40" s="88" t="str">
        <f>IF(RN39&lt;=$B$20,IF(RT34+1&lt;$E$19,RT34+1,$E$19),"")</f>
        <v/>
      </c>
      <c r="RO40" s="49" t="str">
        <f t="shared" ref="RO40" si="2064">IF(RO39&lt;=$B$20,IF(RN40+1&lt;$E$19,RN40+1,$E$19),"")</f>
        <v/>
      </c>
      <c r="RP40" s="49" t="str">
        <f t="shared" ref="RP40" si="2065">IF(RP39&lt;=$B$20,IF(RO40+1&lt;$E$19,RO40+1,$E$19),"")</f>
        <v/>
      </c>
      <c r="RQ40" s="49" t="str">
        <f t="shared" ref="RQ40" si="2066">IF(RQ39&lt;=$B$20,IF(RP40+1&lt;$E$19,RP40+1,$E$19),"")</f>
        <v/>
      </c>
      <c r="RR40" s="49" t="str">
        <f t="shared" ref="RR40" si="2067">IF(RR39&lt;=$B$20,IF(RQ40+1&lt;$E$19,RQ40+1,$E$19),"")</f>
        <v/>
      </c>
      <c r="RS40" s="49" t="str">
        <f t="shared" ref="RS40" si="2068">IF(RS39&lt;=$B$20,IF(RR40+1&lt;$E$19,RR40+1,$E$19),"")</f>
        <v/>
      </c>
      <c r="RT40" s="50" t="str">
        <f t="shared" ref="RT40" si="2069">IF(RT39&lt;=$B$20,IF(RS40+1&lt;$E$19,RS40+1,$E$19),"")</f>
        <v/>
      </c>
      <c r="RU40" s="36" t="s">
        <v>8</v>
      </c>
      <c r="RV40" s="88" t="str">
        <f>IF(RV39&lt;=$B$20,IF(SB34+1&lt;$E$19,SB34+1,$E$19),"")</f>
        <v/>
      </c>
      <c r="RW40" s="49" t="str">
        <f t="shared" ref="RW40" si="2070">IF(RW39&lt;=$B$20,IF(RV40+1&lt;$E$19,RV40+1,$E$19),"")</f>
        <v/>
      </c>
      <c r="RX40" s="49" t="str">
        <f t="shared" ref="RX40" si="2071">IF(RX39&lt;=$B$20,IF(RW40+1&lt;$E$19,RW40+1,$E$19),"")</f>
        <v/>
      </c>
      <c r="RY40" s="49" t="str">
        <f t="shared" ref="RY40" si="2072">IF(RY39&lt;=$B$20,IF(RX40+1&lt;$E$19,RX40+1,$E$19),"")</f>
        <v/>
      </c>
      <c r="RZ40" s="49" t="str">
        <f t="shared" ref="RZ40" si="2073">IF(RZ39&lt;=$B$20,IF(RY40+1&lt;$E$19,RY40+1,$E$19),"")</f>
        <v/>
      </c>
      <c r="SA40" s="49" t="str">
        <f t="shared" ref="SA40" si="2074">IF(SA39&lt;=$B$20,IF(RZ40+1&lt;$E$19,RZ40+1,$E$19),"")</f>
        <v/>
      </c>
      <c r="SB40" s="50" t="str">
        <f t="shared" ref="SB40" si="2075">IF(SB39&lt;=$B$20,IF(SA40+1&lt;$E$19,SA40+1,$E$19),"")</f>
        <v/>
      </c>
      <c r="SC40" s="36" t="s">
        <v>8</v>
      </c>
      <c r="SD40" s="88" t="str">
        <f>IF(SD39&lt;=$B$20,IF(SJ34+1&lt;$E$19,SJ34+1,$E$19),"")</f>
        <v/>
      </c>
      <c r="SE40" s="49" t="str">
        <f t="shared" ref="SE40" si="2076">IF(SE39&lt;=$B$20,IF(SD40+1&lt;$E$19,SD40+1,$E$19),"")</f>
        <v/>
      </c>
      <c r="SF40" s="49" t="str">
        <f t="shared" ref="SF40" si="2077">IF(SF39&lt;=$B$20,IF(SE40+1&lt;$E$19,SE40+1,$E$19),"")</f>
        <v/>
      </c>
      <c r="SG40" s="49" t="str">
        <f t="shared" ref="SG40" si="2078">IF(SG39&lt;=$B$20,IF(SF40+1&lt;$E$19,SF40+1,$E$19),"")</f>
        <v/>
      </c>
      <c r="SH40" s="49" t="str">
        <f t="shared" ref="SH40" si="2079">IF(SH39&lt;=$B$20,IF(SG40+1&lt;$E$19,SG40+1,$E$19),"")</f>
        <v/>
      </c>
      <c r="SI40" s="49" t="str">
        <f t="shared" ref="SI40" si="2080">IF(SI39&lt;=$B$20,IF(SH40+1&lt;$E$19,SH40+1,$E$19),"")</f>
        <v/>
      </c>
      <c r="SJ40" s="50" t="str">
        <f t="shared" ref="SJ40" si="2081">IF(SJ39&lt;=$B$20,IF(SI40+1&lt;$E$19,SI40+1,$E$19),"")</f>
        <v/>
      </c>
      <c r="SK40" s="36" t="s">
        <v>8</v>
      </c>
      <c r="SL40" s="88" t="str">
        <f>IF(SL39&lt;=$B$20,IF(SR34+1&lt;$E$19,SR34+1,$E$19),"")</f>
        <v/>
      </c>
      <c r="SM40" s="49" t="str">
        <f t="shared" ref="SM40" si="2082">IF(SM39&lt;=$B$20,IF(SL40+1&lt;$E$19,SL40+1,$E$19),"")</f>
        <v/>
      </c>
      <c r="SN40" s="49" t="str">
        <f t="shared" ref="SN40" si="2083">IF(SN39&lt;=$B$20,IF(SM40+1&lt;$E$19,SM40+1,$E$19),"")</f>
        <v/>
      </c>
      <c r="SO40" s="49" t="str">
        <f t="shared" ref="SO40" si="2084">IF(SO39&lt;=$B$20,IF(SN40+1&lt;$E$19,SN40+1,$E$19),"")</f>
        <v/>
      </c>
      <c r="SP40" s="49" t="str">
        <f t="shared" ref="SP40" si="2085">IF(SP39&lt;=$B$20,IF(SO40+1&lt;$E$19,SO40+1,$E$19),"")</f>
        <v/>
      </c>
      <c r="SQ40" s="49" t="str">
        <f t="shared" ref="SQ40" si="2086">IF(SQ39&lt;=$B$20,IF(SP40+1&lt;$E$19,SP40+1,$E$19),"")</f>
        <v/>
      </c>
      <c r="SR40" s="50" t="str">
        <f t="shared" ref="SR40" si="2087">IF(SR39&lt;=$B$20,IF(SQ40+1&lt;$E$19,SQ40+1,$E$19),"")</f>
        <v/>
      </c>
      <c r="SS40" s="36" t="s">
        <v>8</v>
      </c>
      <c r="ST40" s="88" t="str">
        <f>IF(ST39&lt;=$B$20,IF(SZ34+1&lt;$E$19,SZ34+1,$E$19),"")</f>
        <v/>
      </c>
      <c r="SU40" s="49" t="str">
        <f t="shared" ref="SU40" si="2088">IF(SU39&lt;=$B$20,IF(ST40+1&lt;$E$19,ST40+1,$E$19),"")</f>
        <v/>
      </c>
      <c r="SV40" s="49" t="str">
        <f t="shared" ref="SV40" si="2089">IF(SV39&lt;=$B$20,IF(SU40+1&lt;$E$19,SU40+1,$E$19),"")</f>
        <v/>
      </c>
      <c r="SW40" s="49" t="str">
        <f t="shared" ref="SW40" si="2090">IF(SW39&lt;=$B$20,IF(SV40+1&lt;$E$19,SV40+1,$E$19),"")</f>
        <v/>
      </c>
      <c r="SX40" s="49" t="str">
        <f t="shared" ref="SX40" si="2091">IF(SX39&lt;=$B$20,IF(SW40+1&lt;$E$19,SW40+1,$E$19),"")</f>
        <v/>
      </c>
      <c r="SY40" s="49" t="str">
        <f t="shared" ref="SY40" si="2092">IF(SY39&lt;=$B$20,IF(SX40+1&lt;$E$19,SX40+1,$E$19),"")</f>
        <v/>
      </c>
      <c r="SZ40" s="50" t="str">
        <f t="shared" ref="SZ40" si="2093">IF(SZ39&lt;=$B$20,IF(SY40+1&lt;$E$19,SY40+1,$E$19),"")</f>
        <v/>
      </c>
      <c r="TA40" s="36" t="s">
        <v>8</v>
      </c>
      <c r="TB40" s="88" t="str">
        <f>IF(TB39&lt;=$B$20,IF(TH34+1&lt;$E$19,TH34+1,$E$19),"")</f>
        <v/>
      </c>
      <c r="TC40" s="49" t="str">
        <f t="shared" ref="TC40" si="2094">IF(TC39&lt;=$B$20,IF(TB40+1&lt;$E$19,TB40+1,$E$19),"")</f>
        <v/>
      </c>
      <c r="TD40" s="49" t="str">
        <f t="shared" ref="TD40" si="2095">IF(TD39&lt;=$B$20,IF(TC40+1&lt;$E$19,TC40+1,$E$19),"")</f>
        <v/>
      </c>
      <c r="TE40" s="49" t="str">
        <f t="shared" ref="TE40" si="2096">IF(TE39&lt;=$B$20,IF(TD40+1&lt;$E$19,TD40+1,$E$19),"")</f>
        <v/>
      </c>
      <c r="TF40" s="49" t="str">
        <f t="shared" ref="TF40" si="2097">IF(TF39&lt;=$B$20,IF(TE40+1&lt;$E$19,TE40+1,$E$19),"")</f>
        <v/>
      </c>
      <c r="TG40" s="49" t="str">
        <f t="shared" ref="TG40" si="2098">IF(TG39&lt;=$B$20,IF(TF40+1&lt;$E$19,TF40+1,$E$19),"")</f>
        <v/>
      </c>
      <c r="TH40" s="50" t="str">
        <f t="shared" ref="TH40" si="2099">IF(TH39&lt;=$B$20,IF(TG40+1&lt;$E$19,TG40+1,$E$19),"")</f>
        <v/>
      </c>
    </row>
    <row r="41" spans="1:528" s="48" customFormat="1" ht="19.8" customHeight="1">
      <c r="A41" s="36" t="s">
        <v>9</v>
      </c>
      <c r="B41" s="51" t="str">
        <f>TEXT(B40,"aaa")</f>
        <v/>
      </c>
      <c r="C41" s="51" t="str">
        <f t="shared" ref="C41" si="2100">TEXT(C40,"aaa")</f>
        <v/>
      </c>
      <c r="D41" s="51" t="str">
        <f t="shared" ref="D41" si="2101">TEXT(D40,"aaa")</f>
        <v/>
      </c>
      <c r="E41" s="51" t="str">
        <f t="shared" ref="E41" si="2102">TEXT(E40,"aaa")</f>
        <v/>
      </c>
      <c r="F41" s="51" t="str">
        <f t="shared" ref="F41" si="2103">TEXT(F40,"aaa")</f>
        <v/>
      </c>
      <c r="G41" s="51" t="str">
        <f t="shared" ref="G41" si="2104">TEXT(G40,"aaa")</f>
        <v/>
      </c>
      <c r="H41" s="52" t="str">
        <f t="shared" ref="H41" si="2105">TEXT(H40,"aaa")</f>
        <v/>
      </c>
      <c r="I41" s="36" t="s">
        <v>9</v>
      </c>
      <c r="J41" s="51" t="str">
        <f>TEXT(J40,"aaa")</f>
        <v/>
      </c>
      <c r="K41" s="51" t="str">
        <f t="shared" ref="K41" si="2106">TEXT(K40,"aaa")</f>
        <v/>
      </c>
      <c r="L41" s="51" t="str">
        <f t="shared" ref="L41" si="2107">TEXT(L40,"aaa")</f>
        <v/>
      </c>
      <c r="M41" s="51" t="str">
        <f t="shared" ref="M41" si="2108">TEXT(M40,"aaa")</f>
        <v/>
      </c>
      <c r="N41" s="51" t="str">
        <f t="shared" ref="N41" si="2109">TEXT(N40,"aaa")</f>
        <v/>
      </c>
      <c r="O41" s="51" t="str">
        <f t="shared" ref="O41" si="2110">TEXT(O40,"aaa")</f>
        <v/>
      </c>
      <c r="P41" s="52" t="str">
        <f t="shared" ref="P41" si="2111">TEXT(P40,"aaa")</f>
        <v/>
      </c>
      <c r="Q41" s="36" t="s">
        <v>9</v>
      </c>
      <c r="R41" s="51" t="str">
        <f>TEXT(R40,"aaa")</f>
        <v/>
      </c>
      <c r="S41" s="51" t="str">
        <f t="shared" ref="S41" si="2112">TEXT(S40,"aaa")</f>
        <v/>
      </c>
      <c r="T41" s="51" t="str">
        <f t="shared" ref="T41" si="2113">TEXT(T40,"aaa")</f>
        <v/>
      </c>
      <c r="U41" s="51" t="str">
        <f t="shared" ref="U41" si="2114">TEXT(U40,"aaa")</f>
        <v/>
      </c>
      <c r="V41" s="51" t="str">
        <f t="shared" ref="V41" si="2115">TEXT(V40,"aaa")</f>
        <v/>
      </c>
      <c r="W41" s="51" t="str">
        <f t="shared" ref="W41" si="2116">TEXT(W40,"aaa")</f>
        <v/>
      </c>
      <c r="X41" s="52" t="str">
        <f t="shared" ref="X41" si="2117">TEXT(X40,"aaa")</f>
        <v/>
      </c>
      <c r="Y41" s="36" t="s">
        <v>9</v>
      </c>
      <c r="Z41" s="51" t="str">
        <f>TEXT(Z40,"aaa")</f>
        <v/>
      </c>
      <c r="AA41" s="51" t="str">
        <f t="shared" ref="AA41" si="2118">TEXT(AA40,"aaa")</f>
        <v/>
      </c>
      <c r="AB41" s="51" t="str">
        <f t="shared" ref="AB41" si="2119">TEXT(AB40,"aaa")</f>
        <v/>
      </c>
      <c r="AC41" s="51" t="str">
        <f t="shared" ref="AC41" si="2120">TEXT(AC40,"aaa")</f>
        <v/>
      </c>
      <c r="AD41" s="51" t="str">
        <f t="shared" ref="AD41" si="2121">TEXT(AD40,"aaa")</f>
        <v/>
      </c>
      <c r="AE41" s="51" t="str">
        <f t="shared" ref="AE41" si="2122">TEXT(AE40,"aaa")</f>
        <v/>
      </c>
      <c r="AF41" s="52" t="str">
        <f t="shared" ref="AF41" si="2123">TEXT(AF40,"aaa")</f>
        <v/>
      </c>
      <c r="AG41" s="36" t="s">
        <v>9</v>
      </c>
      <c r="AH41" s="51" t="str">
        <f>TEXT(AH40,"aaa")</f>
        <v/>
      </c>
      <c r="AI41" s="51" t="str">
        <f t="shared" ref="AI41" si="2124">TEXT(AI40,"aaa")</f>
        <v/>
      </c>
      <c r="AJ41" s="51" t="str">
        <f t="shared" ref="AJ41" si="2125">TEXT(AJ40,"aaa")</f>
        <v/>
      </c>
      <c r="AK41" s="51" t="str">
        <f t="shared" ref="AK41" si="2126">TEXT(AK40,"aaa")</f>
        <v/>
      </c>
      <c r="AL41" s="51" t="str">
        <f t="shared" ref="AL41" si="2127">TEXT(AL40,"aaa")</f>
        <v/>
      </c>
      <c r="AM41" s="51" t="str">
        <f t="shared" ref="AM41" si="2128">TEXT(AM40,"aaa")</f>
        <v/>
      </c>
      <c r="AN41" s="52" t="str">
        <f t="shared" ref="AN41" si="2129">TEXT(AN40,"aaa")</f>
        <v/>
      </c>
      <c r="AO41" s="36" t="s">
        <v>9</v>
      </c>
      <c r="AP41" s="51" t="str">
        <f>TEXT(AP40,"aaa")</f>
        <v/>
      </c>
      <c r="AQ41" s="51" t="str">
        <f t="shared" ref="AQ41" si="2130">TEXT(AQ40,"aaa")</f>
        <v/>
      </c>
      <c r="AR41" s="51" t="str">
        <f t="shared" ref="AR41" si="2131">TEXT(AR40,"aaa")</f>
        <v/>
      </c>
      <c r="AS41" s="51" t="str">
        <f t="shared" ref="AS41" si="2132">TEXT(AS40,"aaa")</f>
        <v/>
      </c>
      <c r="AT41" s="51" t="str">
        <f t="shared" ref="AT41" si="2133">TEXT(AT40,"aaa")</f>
        <v/>
      </c>
      <c r="AU41" s="51" t="str">
        <f t="shared" ref="AU41" si="2134">TEXT(AU40,"aaa")</f>
        <v/>
      </c>
      <c r="AV41" s="52" t="str">
        <f t="shared" ref="AV41" si="2135">TEXT(AV40,"aaa")</f>
        <v/>
      </c>
      <c r="AW41" s="36" t="s">
        <v>9</v>
      </c>
      <c r="AX41" s="51" t="str">
        <f>TEXT(AX40,"aaa")</f>
        <v/>
      </c>
      <c r="AY41" s="51" t="str">
        <f t="shared" ref="AY41" si="2136">TEXT(AY40,"aaa")</f>
        <v/>
      </c>
      <c r="AZ41" s="51" t="str">
        <f t="shared" ref="AZ41" si="2137">TEXT(AZ40,"aaa")</f>
        <v/>
      </c>
      <c r="BA41" s="51" t="str">
        <f t="shared" ref="BA41" si="2138">TEXT(BA40,"aaa")</f>
        <v/>
      </c>
      <c r="BB41" s="51" t="str">
        <f t="shared" ref="BB41" si="2139">TEXT(BB40,"aaa")</f>
        <v/>
      </c>
      <c r="BC41" s="51" t="str">
        <f t="shared" ref="BC41" si="2140">TEXT(BC40,"aaa")</f>
        <v/>
      </c>
      <c r="BD41" s="52" t="str">
        <f t="shared" ref="BD41" si="2141">TEXT(BD40,"aaa")</f>
        <v/>
      </c>
      <c r="BE41" s="36" t="s">
        <v>9</v>
      </c>
      <c r="BF41" s="51" t="str">
        <f>TEXT(BF40,"aaa")</f>
        <v/>
      </c>
      <c r="BG41" s="51" t="str">
        <f t="shared" ref="BG41" si="2142">TEXT(BG40,"aaa")</f>
        <v/>
      </c>
      <c r="BH41" s="51" t="str">
        <f t="shared" ref="BH41" si="2143">TEXT(BH40,"aaa")</f>
        <v/>
      </c>
      <c r="BI41" s="51" t="str">
        <f t="shared" ref="BI41" si="2144">TEXT(BI40,"aaa")</f>
        <v/>
      </c>
      <c r="BJ41" s="51" t="str">
        <f t="shared" ref="BJ41" si="2145">TEXT(BJ40,"aaa")</f>
        <v/>
      </c>
      <c r="BK41" s="51" t="str">
        <f t="shared" ref="BK41" si="2146">TEXT(BK40,"aaa")</f>
        <v/>
      </c>
      <c r="BL41" s="52" t="str">
        <f t="shared" ref="BL41" si="2147">TEXT(BL40,"aaa")</f>
        <v/>
      </c>
      <c r="BM41" s="36" t="s">
        <v>9</v>
      </c>
      <c r="BN41" s="51" t="str">
        <f>TEXT(BN40,"aaa")</f>
        <v/>
      </c>
      <c r="BO41" s="51" t="str">
        <f t="shared" ref="BO41" si="2148">TEXT(BO40,"aaa")</f>
        <v/>
      </c>
      <c r="BP41" s="51" t="str">
        <f t="shared" ref="BP41" si="2149">TEXT(BP40,"aaa")</f>
        <v/>
      </c>
      <c r="BQ41" s="51" t="str">
        <f t="shared" ref="BQ41" si="2150">TEXT(BQ40,"aaa")</f>
        <v/>
      </c>
      <c r="BR41" s="51" t="str">
        <f t="shared" ref="BR41" si="2151">TEXT(BR40,"aaa")</f>
        <v/>
      </c>
      <c r="BS41" s="51" t="str">
        <f t="shared" ref="BS41" si="2152">TEXT(BS40,"aaa")</f>
        <v/>
      </c>
      <c r="BT41" s="52" t="str">
        <f t="shared" ref="BT41" si="2153">TEXT(BT40,"aaa")</f>
        <v/>
      </c>
      <c r="BU41" s="36" t="s">
        <v>9</v>
      </c>
      <c r="BV41" s="51" t="str">
        <f>TEXT(BV40,"aaa")</f>
        <v/>
      </c>
      <c r="BW41" s="51" t="str">
        <f t="shared" ref="BW41" si="2154">TEXT(BW40,"aaa")</f>
        <v/>
      </c>
      <c r="BX41" s="51" t="str">
        <f t="shared" ref="BX41" si="2155">TEXT(BX40,"aaa")</f>
        <v/>
      </c>
      <c r="BY41" s="51" t="str">
        <f t="shared" ref="BY41" si="2156">TEXT(BY40,"aaa")</f>
        <v/>
      </c>
      <c r="BZ41" s="51" t="str">
        <f t="shared" ref="BZ41" si="2157">TEXT(BZ40,"aaa")</f>
        <v/>
      </c>
      <c r="CA41" s="51" t="str">
        <f t="shared" ref="CA41" si="2158">TEXT(CA40,"aaa")</f>
        <v/>
      </c>
      <c r="CB41" s="52" t="str">
        <f t="shared" ref="CB41" si="2159">TEXT(CB40,"aaa")</f>
        <v/>
      </c>
      <c r="CC41" s="36" t="s">
        <v>9</v>
      </c>
      <c r="CD41" s="51" t="str">
        <f>TEXT(CD40,"aaa")</f>
        <v/>
      </c>
      <c r="CE41" s="51" t="str">
        <f t="shared" ref="CE41" si="2160">TEXT(CE40,"aaa")</f>
        <v/>
      </c>
      <c r="CF41" s="51" t="str">
        <f t="shared" ref="CF41" si="2161">TEXT(CF40,"aaa")</f>
        <v/>
      </c>
      <c r="CG41" s="51" t="str">
        <f t="shared" ref="CG41" si="2162">TEXT(CG40,"aaa")</f>
        <v/>
      </c>
      <c r="CH41" s="51" t="str">
        <f t="shared" ref="CH41" si="2163">TEXT(CH40,"aaa")</f>
        <v/>
      </c>
      <c r="CI41" s="51" t="str">
        <f t="shared" ref="CI41" si="2164">TEXT(CI40,"aaa")</f>
        <v/>
      </c>
      <c r="CJ41" s="52" t="str">
        <f t="shared" ref="CJ41" si="2165">TEXT(CJ40,"aaa")</f>
        <v/>
      </c>
      <c r="CK41" s="36" t="s">
        <v>9</v>
      </c>
      <c r="CL41" s="51" t="str">
        <f>TEXT(CL40,"aaa")</f>
        <v/>
      </c>
      <c r="CM41" s="51" t="str">
        <f t="shared" ref="CM41" si="2166">TEXT(CM40,"aaa")</f>
        <v/>
      </c>
      <c r="CN41" s="51" t="str">
        <f t="shared" ref="CN41" si="2167">TEXT(CN40,"aaa")</f>
        <v/>
      </c>
      <c r="CO41" s="51" t="str">
        <f t="shared" ref="CO41" si="2168">TEXT(CO40,"aaa")</f>
        <v/>
      </c>
      <c r="CP41" s="51" t="str">
        <f t="shared" ref="CP41" si="2169">TEXT(CP40,"aaa")</f>
        <v/>
      </c>
      <c r="CQ41" s="51" t="str">
        <f t="shared" ref="CQ41" si="2170">TEXT(CQ40,"aaa")</f>
        <v/>
      </c>
      <c r="CR41" s="52" t="str">
        <f t="shared" ref="CR41" si="2171">TEXT(CR40,"aaa")</f>
        <v/>
      </c>
      <c r="CS41" s="36" t="s">
        <v>9</v>
      </c>
      <c r="CT41" s="51" t="str">
        <f>TEXT(CT40,"aaa")</f>
        <v/>
      </c>
      <c r="CU41" s="51" t="str">
        <f t="shared" ref="CU41" si="2172">TEXT(CU40,"aaa")</f>
        <v/>
      </c>
      <c r="CV41" s="51" t="str">
        <f t="shared" ref="CV41" si="2173">TEXT(CV40,"aaa")</f>
        <v/>
      </c>
      <c r="CW41" s="51" t="str">
        <f t="shared" ref="CW41" si="2174">TEXT(CW40,"aaa")</f>
        <v/>
      </c>
      <c r="CX41" s="51" t="str">
        <f t="shared" ref="CX41" si="2175">TEXT(CX40,"aaa")</f>
        <v/>
      </c>
      <c r="CY41" s="51" t="str">
        <f t="shared" ref="CY41" si="2176">TEXT(CY40,"aaa")</f>
        <v/>
      </c>
      <c r="CZ41" s="52" t="str">
        <f t="shared" ref="CZ41" si="2177">TEXT(CZ40,"aaa")</f>
        <v/>
      </c>
      <c r="DA41" s="36" t="s">
        <v>9</v>
      </c>
      <c r="DB41" s="51" t="str">
        <f>TEXT(DB40,"aaa")</f>
        <v/>
      </c>
      <c r="DC41" s="51" t="str">
        <f t="shared" ref="DC41" si="2178">TEXT(DC40,"aaa")</f>
        <v/>
      </c>
      <c r="DD41" s="51" t="str">
        <f t="shared" ref="DD41" si="2179">TEXT(DD40,"aaa")</f>
        <v/>
      </c>
      <c r="DE41" s="51" t="str">
        <f t="shared" ref="DE41" si="2180">TEXT(DE40,"aaa")</f>
        <v/>
      </c>
      <c r="DF41" s="51" t="str">
        <f t="shared" ref="DF41" si="2181">TEXT(DF40,"aaa")</f>
        <v/>
      </c>
      <c r="DG41" s="51" t="str">
        <f t="shared" ref="DG41" si="2182">TEXT(DG40,"aaa")</f>
        <v/>
      </c>
      <c r="DH41" s="52" t="str">
        <f t="shared" ref="DH41" si="2183">TEXT(DH40,"aaa")</f>
        <v/>
      </c>
      <c r="DI41" s="36" t="s">
        <v>9</v>
      </c>
      <c r="DJ41" s="51" t="str">
        <f>TEXT(DJ40,"aaa")</f>
        <v/>
      </c>
      <c r="DK41" s="51" t="str">
        <f t="shared" ref="DK41" si="2184">TEXT(DK40,"aaa")</f>
        <v/>
      </c>
      <c r="DL41" s="51" t="str">
        <f t="shared" ref="DL41" si="2185">TEXT(DL40,"aaa")</f>
        <v/>
      </c>
      <c r="DM41" s="51" t="str">
        <f t="shared" ref="DM41" si="2186">TEXT(DM40,"aaa")</f>
        <v/>
      </c>
      <c r="DN41" s="51" t="str">
        <f t="shared" ref="DN41" si="2187">TEXT(DN40,"aaa")</f>
        <v/>
      </c>
      <c r="DO41" s="51" t="str">
        <f t="shared" ref="DO41" si="2188">TEXT(DO40,"aaa")</f>
        <v/>
      </c>
      <c r="DP41" s="52" t="str">
        <f t="shared" ref="DP41" si="2189">TEXT(DP40,"aaa")</f>
        <v/>
      </c>
      <c r="DQ41" s="36" t="s">
        <v>9</v>
      </c>
      <c r="DR41" s="51" t="str">
        <f>TEXT(DR40,"aaa")</f>
        <v/>
      </c>
      <c r="DS41" s="51" t="str">
        <f t="shared" ref="DS41" si="2190">TEXT(DS40,"aaa")</f>
        <v/>
      </c>
      <c r="DT41" s="51" t="str">
        <f t="shared" ref="DT41" si="2191">TEXT(DT40,"aaa")</f>
        <v/>
      </c>
      <c r="DU41" s="51" t="str">
        <f t="shared" ref="DU41" si="2192">TEXT(DU40,"aaa")</f>
        <v/>
      </c>
      <c r="DV41" s="51" t="str">
        <f t="shared" ref="DV41" si="2193">TEXT(DV40,"aaa")</f>
        <v/>
      </c>
      <c r="DW41" s="51" t="str">
        <f t="shared" ref="DW41" si="2194">TEXT(DW40,"aaa")</f>
        <v/>
      </c>
      <c r="DX41" s="52" t="str">
        <f t="shared" ref="DX41" si="2195">TEXT(DX40,"aaa")</f>
        <v/>
      </c>
      <c r="DY41" s="36" t="s">
        <v>9</v>
      </c>
      <c r="DZ41" s="51" t="str">
        <f>TEXT(DZ40,"aaa")</f>
        <v/>
      </c>
      <c r="EA41" s="51" t="str">
        <f t="shared" ref="EA41" si="2196">TEXT(EA40,"aaa")</f>
        <v/>
      </c>
      <c r="EB41" s="51" t="str">
        <f t="shared" ref="EB41" si="2197">TEXT(EB40,"aaa")</f>
        <v/>
      </c>
      <c r="EC41" s="51" t="str">
        <f t="shared" ref="EC41" si="2198">TEXT(EC40,"aaa")</f>
        <v/>
      </c>
      <c r="ED41" s="51" t="str">
        <f t="shared" ref="ED41" si="2199">TEXT(ED40,"aaa")</f>
        <v/>
      </c>
      <c r="EE41" s="51" t="str">
        <f t="shared" ref="EE41" si="2200">TEXT(EE40,"aaa")</f>
        <v/>
      </c>
      <c r="EF41" s="52" t="str">
        <f t="shared" ref="EF41" si="2201">TEXT(EF40,"aaa")</f>
        <v/>
      </c>
      <c r="EG41" s="36" t="s">
        <v>9</v>
      </c>
      <c r="EH41" s="51" t="str">
        <f>TEXT(EH40,"aaa")</f>
        <v/>
      </c>
      <c r="EI41" s="51" t="str">
        <f t="shared" ref="EI41" si="2202">TEXT(EI40,"aaa")</f>
        <v/>
      </c>
      <c r="EJ41" s="51" t="str">
        <f t="shared" ref="EJ41" si="2203">TEXT(EJ40,"aaa")</f>
        <v/>
      </c>
      <c r="EK41" s="51" t="str">
        <f t="shared" ref="EK41" si="2204">TEXT(EK40,"aaa")</f>
        <v/>
      </c>
      <c r="EL41" s="51" t="str">
        <f t="shared" ref="EL41" si="2205">TEXT(EL40,"aaa")</f>
        <v/>
      </c>
      <c r="EM41" s="51" t="str">
        <f t="shared" ref="EM41" si="2206">TEXT(EM40,"aaa")</f>
        <v/>
      </c>
      <c r="EN41" s="52" t="str">
        <f t="shared" ref="EN41" si="2207">TEXT(EN40,"aaa")</f>
        <v/>
      </c>
      <c r="EO41" s="36" t="s">
        <v>9</v>
      </c>
      <c r="EP41" s="51" t="str">
        <f>TEXT(EP40,"aaa")</f>
        <v/>
      </c>
      <c r="EQ41" s="51" t="str">
        <f t="shared" ref="EQ41" si="2208">TEXT(EQ40,"aaa")</f>
        <v/>
      </c>
      <c r="ER41" s="51" t="str">
        <f t="shared" ref="ER41" si="2209">TEXT(ER40,"aaa")</f>
        <v/>
      </c>
      <c r="ES41" s="51" t="str">
        <f t="shared" ref="ES41" si="2210">TEXT(ES40,"aaa")</f>
        <v/>
      </c>
      <c r="ET41" s="51" t="str">
        <f t="shared" ref="ET41" si="2211">TEXT(ET40,"aaa")</f>
        <v/>
      </c>
      <c r="EU41" s="51" t="str">
        <f t="shared" ref="EU41" si="2212">TEXT(EU40,"aaa")</f>
        <v/>
      </c>
      <c r="EV41" s="52" t="str">
        <f t="shared" ref="EV41" si="2213">TEXT(EV40,"aaa")</f>
        <v/>
      </c>
      <c r="EW41" s="36" t="s">
        <v>9</v>
      </c>
      <c r="EX41" s="51" t="str">
        <f>TEXT(EX40,"aaa")</f>
        <v/>
      </c>
      <c r="EY41" s="51" t="str">
        <f t="shared" ref="EY41" si="2214">TEXT(EY40,"aaa")</f>
        <v/>
      </c>
      <c r="EZ41" s="51" t="str">
        <f t="shared" ref="EZ41" si="2215">TEXT(EZ40,"aaa")</f>
        <v/>
      </c>
      <c r="FA41" s="51" t="str">
        <f t="shared" ref="FA41" si="2216">TEXT(FA40,"aaa")</f>
        <v/>
      </c>
      <c r="FB41" s="51" t="str">
        <f t="shared" ref="FB41" si="2217">TEXT(FB40,"aaa")</f>
        <v/>
      </c>
      <c r="FC41" s="51" t="str">
        <f t="shared" ref="FC41" si="2218">TEXT(FC40,"aaa")</f>
        <v/>
      </c>
      <c r="FD41" s="52" t="str">
        <f t="shared" ref="FD41" si="2219">TEXT(FD40,"aaa")</f>
        <v/>
      </c>
      <c r="FE41" s="36" t="s">
        <v>9</v>
      </c>
      <c r="FF41" s="51" t="str">
        <f>TEXT(FF40,"aaa")</f>
        <v/>
      </c>
      <c r="FG41" s="51" t="str">
        <f t="shared" ref="FG41" si="2220">TEXT(FG40,"aaa")</f>
        <v/>
      </c>
      <c r="FH41" s="51" t="str">
        <f t="shared" ref="FH41" si="2221">TEXT(FH40,"aaa")</f>
        <v/>
      </c>
      <c r="FI41" s="51" t="str">
        <f t="shared" ref="FI41" si="2222">TEXT(FI40,"aaa")</f>
        <v/>
      </c>
      <c r="FJ41" s="51" t="str">
        <f t="shared" ref="FJ41" si="2223">TEXT(FJ40,"aaa")</f>
        <v/>
      </c>
      <c r="FK41" s="51" t="str">
        <f t="shared" ref="FK41" si="2224">TEXT(FK40,"aaa")</f>
        <v/>
      </c>
      <c r="FL41" s="52" t="str">
        <f t="shared" ref="FL41" si="2225">TEXT(FL40,"aaa")</f>
        <v/>
      </c>
      <c r="FM41" s="36" t="s">
        <v>9</v>
      </c>
      <c r="FN41" s="51" t="str">
        <f>TEXT(FN40,"aaa")</f>
        <v/>
      </c>
      <c r="FO41" s="51" t="str">
        <f t="shared" ref="FO41" si="2226">TEXT(FO40,"aaa")</f>
        <v/>
      </c>
      <c r="FP41" s="51" t="str">
        <f t="shared" ref="FP41" si="2227">TEXT(FP40,"aaa")</f>
        <v/>
      </c>
      <c r="FQ41" s="51" t="str">
        <f t="shared" ref="FQ41" si="2228">TEXT(FQ40,"aaa")</f>
        <v/>
      </c>
      <c r="FR41" s="51" t="str">
        <f t="shared" ref="FR41" si="2229">TEXT(FR40,"aaa")</f>
        <v/>
      </c>
      <c r="FS41" s="51" t="str">
        <f t="shared" ref="FS41" si="2230">TEXT(FS40,"aaa")</f>
        <v/>
      </c>
      <c r="FT41" s="52" t="str">
        <f t="shared" ref="FT41" si="2231">TEXT(FT40,"aaa")</f>
        <v/>
      </c>
      <c r="FU41" s="36" t="s">
        <v>9</v>
      </c>
      <c r="FV41" s="51" t="str">
        <f>TEXT(FV40,"aaa")</f>
        <v/>
      </c>
      <c r="FW41" s="51" t="str">
        <f t="shared" ref="FW41" si="2232">TEXT(FW40,"aaa")</f>
        <v/>
      </c>
      <c r="FX41" s="51" t="str">
        <f t="shared" ref="FX41" si="2233">TEXT(FX40,"aaa")</f>
        <v/>
      </c>
      <c r="FY41" s="51" t="str">
        <f t="shared" ref="FY41" si="2234">TEXT(FY40,"aaa")</f>
        <v/>
      </c>
      <c r="FZ41" s="51" t="str">
        <f t="shared" ref="FZ41" si="2235">TEXT(FZ40,"aaa")</f>
        <v/>
      </c>
      <c r="GA41" s="51" t="str">
        <f t="shared" ref="GA41" si="2236">TEXT(GA40,"aaa")</f>
        <v/>
      </c>
      <c r="GB41" s="52" t="str">
        <f t="shared" ref="GB41" si="2237">TEXT(GB40,"aaa")</f>
        <v/>
      </c>
      <c r="GC41" s="36" t="s">
        <v>9</v>
      </c>
      <c r="GD41" s="51" t="str">
        <f>TEXT(GD40,"aaa")</f>
        <v/>
      </c>
      <c r="GE41" s="51" t="str">
        <f t="shared" ref="GE41" si="2238">TEXT(GE40,"aaa")</f>
        <v/>
      </c>
      <c r="GF41" s="51" t="str">
        <f t="shared" ref="GF41" si="2239">TEXT(GF40,"aaa")</f>
        <v/>
      </c>
      <c r="GG41" s="51" t="str">
        <f t="shared" ref="GG41" si="2240">TEXT(GG40,"aaa")</f>
        <v/>
      </c>
      <c r="GH41" s="51" t="str">
        <f t="shared" ref="GH41" si="2241">TEXT(GH40,"aaa")</f>
        <v/>
      </c>
      <c r="GI41" s="51" t="str">
        <f t="shared" ref="GI41" si="2242">TEXT(GI40,"aaa")</f>
        <v/>
      </c>
      <c r="GJ41" s="52" t="str">
        <f t="shared" ref="GJ41" si="2243">TEXT(GJ40,"aaa")</f>
        <v/>
      </c>
      <c r="GK41" s="36" t="s">
        <v>9</v>
      </c>
      <c r="GL41" s="51" t="str">
        <f>TEXT(GL40,"aaa")</f>
        <v/>
      </c>
      <c r="GM41" s="51" t="str">
        <f t="shared" ref="GM41" si="2244">TEXT(GM40,"aaa")</f>
        <v/>
      </c>
      <c r="GN41" s="51" t="str">
        <f t="shared" ref="GN41" si="2245">TEXT(GN40,"aaa")</f>
        <v/>
      </c>
      <c r="GO41" s="51" t="str">
        <f t="shared" ref="GO41" si="2246">TEXT(GO40,"aaa")</f>
        <v/>
      </c>
      <c r="GP41" s="51" t="str">
        <f t="shared" ref="GP41" si="2247">TEXT(GP40,"aaa")</f>
        <v/>
      </c>
      <c r="GQ41" s="51" t="str">
        <f t="shared" ref="GQ41" si="2248">TEXT(GQ40,"aaa")</f>
        <v/>
      </c>
      <c r="GR41" s="52" t="str">
        <f t="shared" ref="GR41" si="2249">TEXT(GR40,"aaa")</f>
        <v/>
      </c>
      <c r="GS41" s="36" t="s">
        <v>9</v>
      </c>
      <c r="GT41" s="51" t="str">
        <f>TEXT(GT40,"aaa")</f>
        <v/>
      </c>
      <c r="GU41" s="51" t="str">
        <f t="shared" ref="GU41" si="2250">TEXT(GU40,"aaa")</f>
        <v/>
      </c>
      <c r="GV41" s="51" t="str">
        <f t="shared" ref="GV41" si="2251">TEXT(GV40,"aaa")</f>
        <v/>
      </c>
      <c r="GW41" s="51" t="str">
        <f t="shared" ref="GW41" si="2252">TEXT(GW40,"aaa")</f>
        <v/>
      </c>
      <c r="GX41" s="51" t="str">
        <f t="shared" ref="GX41" si="2253">TEXT(GX40,"aaa")</f>
        <v/>
      </c>
      <c r="GY41" s="51" t="str">
        <f t="shared" ref="GY41" si="2254">TEXT(GY40,"aaa")</f>
        <v/>
      </c>
      <c r="GZ41" s="52" t="str">
        <f t="shared" ref="GZ41" si="2255">TEXT(GZ40,"aaa")</f>
        <v/>
      </c>
      <c r="HA41" s="36" t="s">
        <v>9</v>
      </c>
      <c r="HB41" s="51" t="str">
        <f>TEXT(HB40,"aaa")</f>
        <v/>
      </c>
      <c r="HC41" s="51" t="str">
        <f t="shared" ref="HC41" si="2256">TEXT(HC40,"aaa")</f>
        <v/>
      </c>
      <c r="HD41" s="51" t="str">
        <f t="shared" ref="HD41" si="2257">TEXT(HD40,"aaa")</f>
        <v/>
      </c>
      <c r="HE41" s="51" t="str">
        <f t="shared" ref="HE41" si="2258">TEXT(HE40,"aaa")</f>
        <v/>
      </c>
      <c r="HF41" s="51" t="str">
        <f t="shared" ref="HF41" si="2259">TEXT(HF40,"aaa")</f>
        <v/>
      </c>
      <c r="HG41" s="51" t="str">
        <f t="shared" ref="HG41" si="2260">TEXT(HG40,"aaa")</f>
        <v/>
      </c>
      <c r="HH41" s="52" t="str">
        <f t="shared" ref="HH41" si="2261">TEXT(HH40,"aaa")</f>
        <v/>
      </c>
      <c r="HI41" s="36" t="s">
        <v>9</v>
      </c>
      <c r="HJ41" s="87" t="str">
        <f>TEXT(HJ40,"aaa")</f>
        <v/>
      </c>
      <c r="HK41" s="87" t="str">
        <f t="shared" ref="HK41:HP41" si="2262">TEXT(HK40,"aaa")</f>
        <v/>
      </c>
      <c r="HL41" s="87" t="str">
        <f t="shared" si="2262"/>
        <v/>
      </c>
      <c r="HM41" s="87" t="str">
        <f t="shared" si="2262"/>
        <v/>
      </c>
      <c r="HN41" s="87" t="str">
        <f t="shared" si="2262"/>
        <v/>
      </c>
      <c r="HO41" s="87" t="str">
        <f t="shared" si="2262"/>
        <v/>
      </c>
      <c r="HP41" s="52" t="str">
        <f t="shared" si="2262"/>
        <v/>
      </c>
      <c r="HQ41" s="36" t="s">
        <v>9</v>
      </c>
      <c r="HR41" s="87" t="str">
        <f>TEXT(HR40,"aaa")</f>
        <v/>
      </c>
      <c r="HS41" s="87" t="str">
        <f t="shared" ref="HS41:HX41" si="2263">TEXT(HS40,"aaa")</f>
        <v/>
      </c>
      <c r="HT41" s="87" t="str">
        <f t="shared" si="2263"/>
        <v/>
      </c>
      <c r="HU41" s="87" t="str">
        <f t="shared" si="2263"/>
        <v/>
      </c>
      <c r="HV41" s="87" t="str">
        <f t="shared" si="2263"/>
        <v/>
      </c>
      <c r="HW41" s="87" t="str">
        <f t="shared" si="2263"/>
        <v/>
      </c>
      <c r="HX41" s="52" t="str">
        <f t="shared" si="2263"/>
        <v/>
      </c>
      <c r="HY41" s="36" t="s">
        <v>9</v>
      </c>
      <c r="HZ41" s="87" t="str">
        <f>TEXT(HZ40,"aaa")</f>
        <v/>
      </c>
      <c r="IA41" s="87" t="str">
        <f t="shared" ref="IA41:IF41" si="2264">TEXT(IA40,"aaa")</f>
        <v/>
      </c>
      <c r="IB41" s="87" t="str">
        <f t="shared" si="2264"/>
        <v/>
      </c>
      <c r="IC41" s="87" t="str">
        <f t="shared" si="2264"/>
        <v/>
      </c>
      <c r="ID41" s="87" t="str">
        <f t="shared" si="2264"/>
        <v/>
      </c>
      <c r="IE41" s="87" t="str">
        <f t="shared" si="2264"/>
        <v/>
      </c>
      <c r="IF41" s="52" t="str">
        <f t="shared" si="2264"/>
        <v/>
      </c>
      <c r="IG41" s="36" t="s">
        <v>9</v>
      </c>
      <c r="IH41" s="87" t="str">
        <f>TEXT(IH40,"aaa")</f>
        <v/>
      </c>
      <c r="II41" s="87" t="str">
        <f t="shared" ref="II41:IN41" si="2265">TEXT(II40,"aaa")</f>
        <v/>
      </c>
      <c r="IJ41" s="87" t="str">
        <f t="shared" si="2265"/>
        <v/>
      </c>
      <c r="IK41" s="87" t="str">
        <f t="shared" si="2265"/>
        <v/>
      </c>
      <c r="IL41" s="87" t="str">
        <f t="shared" si="2265"/>
        <v/>
      </c>
      <c r="IM41" s="87" t="str">
        <f t="shared" si="2265"/>
        <v/>
      </c>
      <c r="IN41" s="52" t="str">
        <f t="shared" si="2265"/>
        <v/>
      </c>
      <c r="IO41" s="36" t="s">
        <v>9</v>
      </c>
      <c r="IP41" s="87" t="str">
        <f>TEXT(IP40,"aaa")</f>
        <v/>
      </c>
      <c r="IQ41" s="87" t="str">
        <f t="shared" ref="IQ41:IV41" si="2266">TEXT(IQ40,"aaa")</f>
        <v/>
      </c>
      <c r="IR41" s="87" t="str">
        <f t="shared" si="2266"/>
        <v/>
      </c>
      <c r="IS41" s="87" t="str">
        <f t="shared" si="2266"/>
        <v/>
      </c>
      <c r="IT41" s="87" t="str">
        <f t="shared" si="2266"/>
        <v/>
      </c>
      <c r="IU41" s="87" t="str">
        <f t="shared" si="2266"/>
        <v/>
      </c>
      <c r="IV41" s="52" t="str">
        <f t="shared" si="2266"/>
        <v/>
      </c>
      <c r="IW41" s="36" t="s">
        <v>9</v>
      </c>
      <c r="IX41" s="87" t="str">
        <f>TEXT(IX40,"aaa")</f>
        <v/>
      </c>
      <c r="IY41" s="87" t="str">
        <f t="shared" ref="IY41:JD41" si="2267">TEXT(IY40,"aaa")</f>
        <v/>
      </c>
      <c r="IZ41" s="87" t="str">
        <f t="shared" si="2267"/>
        <v/>
      </c>
      <c r="JA41" s="87" t="str">
        <f t="shared" si="2267"/>
        <v/>
      </c>
      <c r="JB41" s="87" t="str">
        <f t="shared" si="2267"/>
        <v/>
      </c>
      <c r="JC41" s="87" t="str">
        <f t="shared" si="2267"/>
        <v/>
      </c>
      <c r="JD41" s="52" t="str">
        <f t="shared" si="2267"/>
        <v/>
      </c>
      <c r="JE41" s="36" t="s">
        <v>9</v>
      </c>
      <c r="JF41" s="87" t="str">
        <f>TEXT(JF40,"aaa")</f>
        <v/>
      </c>
      <c r="JG41" s="87" t="str">
        <f t="shared" ref="JG41:JL41" si="2268">TEXT(JG40,"aaa")</f>
        <v/>
      </c>
      <c r="JH41" s="87" t="str">
        <f t="shared" si="2268"/>
        <v/>
      </c>
      <c r="JI41" s="87" t="str">
        <f t="shared" si="2268"/>
        <v/>
      </c>
      <c r="JJ41" s="87" t="str">
        <f t="shared" si="2268"/>
        <v/>
      </c>
      <c r="JK41" s="87" t="str">
        <f t="shared" si="2268"/>
        <v/>
      </c>
      <c r="JL41" s="52" t="str">
        <f t="shared" si="2268"/>
        <v/>
      </c>
      <c r="JM41" s="36" t="s">
        <v>9</v>
      </c>
      <c r="JN41" s="87" t="str">
        <f>TEXT(JN40,"aaa")</f>
        <v/>
      </c>
      <c r="JO41" s="87" t="str">
        <f t="shared" ref="JO41:JT41" si="2269">TEXT(JO40,"aaa")</f>
        <v/>
      </c>
      <c r="JP41" s="87" t="str">
        <f t="shared" si="2269"/>
        <v/>
      </c>
      <c r="JQ41" s="87" t="str">
        <f t="shared" si="2269"/>
        <v/>
      </c>
      <c r="JR41" s="87" t="str">
        <f t="shared" si="2269"/>
        <v/>
      </c>
      <c r="JS41" s="87" t="str">
        <f t="shared" si="2269"/>
        <v/>
      </c>
      <c r="JT41" s="52" t="str">
        <f t="shared" si="2269"/>
        <v/>
      </c>
      <c r="JU41" s="36" t="s">
        <v>9</v>
      </c>
      <c r="JV41" s="87" t="str">
        <f>TEXT(JV40,"aaa")</f>
        <v/>
      </c>
      <c r="JW41" s="87" t="str">
        <f t="shared" ref="JW41:KB41" si="2270">TEXT(JW40,"aaa")</f>
        <v/>
      </c>
      <c r="JX41" s="87" t="str">
        <f t="shared" si="2270"/>
        <v/>
      </c>
      <c r="JY41" s="87" t="str">
        <f t="shared" si="2270"/>
        <v/>
      </c>
      <c r="JZ41" s="87" t="str">
        <f t="shared" si="2270"/>
        <v/>
      </c>
      <c r="KA41" s="87" t="str">
        <f t="shared" si="2270"/>
        <v/>
      </c>
      <c r="KB41" s="52" t="str">
        <f t="shared" si="2270"/>
        <v/>
      </c>
      <c r="KC41" s="36" t="s">
        <v>9</v>
      </c>
      <c r="KD41" s="87" t="str">
        <f>TEXT(KD40,"aaa")</f>
        <v/>
      </c>
      <c r="KE41" s="87" t="str">
        <f t="shared" ref="KE41:KJ41" si="2271">TEXT(KE40,"aaa")</f>
        <v/>
      </c>
      <c r="KF41" s="87" t="str">
        <f t="shared" si="2271"/>
        <v/>
      </c>
      <c r="KG41" s="87" t="str">
        <f t="shared" si="2271"/>
        <v/>
      </c>
      <c r="KH41" s="87" t="str">
        <f t="shared" si="2271"/>
        <v/>
      </c>
      <c r="KI41" s="87" t="str">
        <f t="shared" si="2271"/>
        <v/>
      </c>
      <c r="KJ41" s="52" t="str">
        <f t="shared" si="2271"/>
        <v/>
      </c>
      <c r="KK41" s="36" t="s">
        <v>9</v>
      </c>
      <c r="KL41" s="87" t="str">
        <f>TEXT(KL40,"aaa")</f>
        <v/>
      </c>
      <c r="KM41" s="87" t="str">
        <f t="shared" ref="KM41:KR41" si="2272">TEXT(KM40,"aaa")</f>
        <v/>
      </c>
      <c r="KN41" s="87" t="str">
        <f t="shared" si="2272"/>
        <v/>
      </c>
      <c r="KO41" s="87" t="str">
        <f t="shared" si="2272"/>
        <v/>
      </c>
      <c r="KP41" s="87" t="str">
        <f t="shared" si="2272"/>
        <v/>
      </c>
      <c r="KQ41" s="87" t="str">
        <f t="shared" si="2272"/>
        <v/>
      </c>
      <c r="KR41" s="52" t="str">
        <f t="shared" si="2272"/>
        <v/>
      </c>
      <c r="KS41" s="36" t="s">
        <v>9</v>
      </c>
      <c r="KT41" s="87" t="str">
        <f>TEXT(KT40,"aaa")</f>
        <v/>
      </c>
      <c r="KU41" s="87" t="str">
        <f t="shared" ref="KU41:KZ41" si="2273">TEXT(KU40,"aaa")</f>
        <v/>
      </c>
      <c r="KV41" s="87" t="str">
        <f t="shared" si="2273"/>
        <v/>
      </c>
      <c r="KW41" s="87" t="str">
        <f t="shared" si="2273"/>
        <v/>
      </c>
      <c r="KX41" s="87" t="str">
        <f t="shared" si="2273"/>
        <v/>
      </c>
      <c r="KY41" s="87" t="str">
        <f t="shared" si="2273"/>
        <v/>
      </c>
      <c r="KZ41" s="52" t="str">
        <f t="shared" si="2273"/>
        <v/>
      </c>
      <c r="LA41" s="36" t="s">
        <v>9</v>
      </c>
      <c r="LB41" s="87" t="str">
        <f>TEXT(LB40,"aaa")</f>
        <v/>
      </c>
      <c r="LC41" s="87" t="str">
        <f t="shared" ref="LC41:LH41" si="2274">TEXT(LC40,"aaa")</f>
        <v/>
      </c>
      <c r="LD41" s="87" t="str">
        <f t="shared" si="2274"/>
        <v/>
      </c>
      <c r="LE41" s="87" t="str">
        <f t="shared" si="2274"/>
        <v/>
      </c>
      <c r="LF41" s="87" t="str">
        <f t="shared" si="2274"/>
        <v/>
      </c>
      <c r="LG41" s="87" t="str">
        <f t="shared" si="2274"/>
        <v/>
      </c>
      <c r="LH41" s="52" t="str">
        <f t="shared" si="2274"/>
        <v/>
      </c>
      <c r="LI41" s="36" t="s">
        <v>9</v>
      </c>
      <c r="LJ41" s="87" t="str">
        <f>TEXT(LJ40,"aaa")</f>
        <v/>
      </c>
      <c r="LK41" s="87" t="str">
        <f t="shared" ref="LK41:LP41" si="2275">TEXT(LK40,"aaa")</f>
        <v/>
      </c>
      <c r="LL41" s="87" t="str">
        <f t="shared" si="2275"/>
        <v/>
      </c>
      <c r="LM41" s="87" t="str">
        <f t="shared" si="2275"/>
        <v/>
      </c>
      <c r="LN41" s="87" t="str">
        <f t="shared" si="2275"/>
        <v/>
      </c>
      <c r="LO41" s="87" t="str">
        <f t="shared" si="2275"/>
        <v/>
      </c>
      <c r="LP41" s="52" t="str">
        <f t="shared" si="2275"/>
        <v/>
      </c>
      <c r="LQ41" s="36" t="s">
        <v>9</v>
      </c>
      <c r="LR41" s="87" t="str">
        <f>TEXT(LR40,"aaa")</f>
        <v/>
      </c>
      <c r="LS41" s="87" t="str">
        <f t="shared" ref="LS41:LX41" si="2276">TEXT(LS40,"aaa")</f>
        <v/>
      </c>
      <c r="LT41" s="87" t="str">
        <f t="shared" si="2276"/>
        <v/>
      </c>
      <c r="LU41" s="87" t="str">
        <f t="shared" si="2276"/>
        <v/>
      </c>
      <c r="LV41" s="87" t="str">
        <f t="shared" si="2276"/>
        <v/>
      </c>
      <c r="LW41" s="87" t="str">
        <f t="shared" si="2276"/>
        <v/>
      </c>
      <c r="LX41" s="52" t="str">
        <f t="shared" si="2276"/>
        <v/>
      </c>
      <c r="LY41" s="36" t="s">
        <v>9</v>
      </c>
      <c r="LZ41" s="87" t="str">
        <f>TEXT(LZ40,"aaa")</f>
        <v/>
      </c>
      <c r="MA41" s="87" t="str">
        <f t="shared" ref="MA41:MF41" si="2277">TEXT(MA40,"aaa")</f>
        <v/>
      </c>
      <c r="MB41" s="87" t="str">
        <f t="shared" si="2277"/>
        <v/>
      </c>
      <c r="MC41" s="87" t="str">
        <f t="shared" si="2277"/>
        <v/>
      </c>
      <c r="MD41" s="87" t="str">
        <f t="shared" si="2277"/>
        <v/>
      </c>
      <c r="ME41" s="87" t="str">
        <f t="shared" si="2277"/>
        <v/>
      </c>
      <c r="MF41" s="52" t="str">
        <f t="shared" si="2277"/>
        <v/>
      </c>
      <c r="MG41" s="36" t="s">
        <v>9</v>
      </c>
      <c r="MH41" s="87" t="str">
        <f>TEXT(MH40,"aaa")</f>
        <v/>
      </c>
      <c r="MI41" s="87" t="str">
        <f t="shared" ref="MI41:MN41" si="2278">TEXT(MI40,"aaa")</f>
        <v/>
      </c>
      <c r="MJ41" s="87" t="str">
        <f t="shared" si="2278"/>
        <v/>
      </c>
      <c r="MK41" s="87" t="str">
        <f t="shared" si="2278"/>
        <v/>
      </c>
      <c r="ML41" s="87" t="str">
        <f t="shared" si="2278"/>
        <v/>
      </c>
      <c r="MM41" s="87" t="str">
        <f t="shared" si="2278"/>
        <v/>
      </c>
      <c r="MN41" s="52" t="str">
        <f t="shared" si="2278"/>
        <v/>
      </c>
      <c r="MO41" s="36" t="s">
        <v>9</v>
      </c>
      <c r="MP41" s="87" t="str">
        <f>TEXT(MP40,"aaa")</f>
        <v/>
      </c>
      <c r="MQ41" s="87" t="str">
        <f t="shared" ref="MQ41:MV41" si="2279">TEXT(MQ40,"aaa")</f>
        <v/>
      </c>
      <c r="MR41" s="87" t="str">
        <f t="shared" si="2279"/>
        <v/>
      </c>
      <c r="MS41" s="87" t="str">
        <f t="shared" si="2279"/>
        <v/>
      </c>
      <c r="MT41" s="87" t="str">
        <f t="shared" si="2279"/>
        <v/>
      </c>
      <c r="MU41" s="87" t="str">
        <f t="shared" si="2279"/>
        <v/>
      </c>
      <c r="MV41" s="52" t="str">
        <f t="shared" si="2279"/>
        <v/>
      </c>
      <c r="MW41" s="36" t="s">
        <v>9</v>
      </c>
      <c r="MX41" s="87" t="str">
        <f>TEXT(MX40,"aaa")</f>
        <v/>
      </c>
      <c r="MY41" s="87" t="str">
        <f t="shared" ref="MY41:ND41" si="2280">TEXT(MY40,"aaa")</f>
        <v/>
      </c>
      <c r="MZ41" s="87" t="str">
        <f t="shared" si="2280"/>
        <v/>
      </c>
      <c r="NA41" s="87" t="str">
        <f t="shared" si="2280"/>
        <v/>
      </c>
      <c r="NB41" s="87" t="str">
        <f t="shared" si="2280"/>
        <v/>
      </c>
      <c r="NC41" s="87" t="str">
        <f t="shared" si="2280"/>
        <v/>
      </c>
      <c r="ND41" s="52" t="str">
        <f t="shared" si="2280"/>
        <v/>
      </c>
      <c r="NE41" s="36" t="s">
        <v>9</v>
      </c>
      <c r="NF41" s="87" t="str">
        <f>TEXT(NF40,"aaa")</f>
        <v/>
      </c>
      <c r="NG41" s="87" t="str">
        <f t="shared" ref="NG41:NL41" si="2281">TEXT(NG40,"aaa")</f>
        <v/>
      </c>
      <c r="NH41" s="87" t="str">
        <f t="shared" si="2281"/>
        <v/>
      </c>
      <c r="NI41" s="87" t="str">
        <f t="shared" si="2281"/>
        <v/>
      </c>
      <c r="NJ41" s="87" t="str">
        <f t="shared" si="2281"/>
        <v/>
      </c>
      <c r="NK41" s="87" t="str">
        <f t="shared" si="2281"/>
        <v/>
      </c>
      <c r="NL41" s="52" t="str">
        <f t="shared" si="2281"/>
        <v/>
      </c>
      <c r="NM41" s="36" t="s">
        <v>9</v>
      </c>
      <c r="NN41" s="87" t="str">
        <f>TEXT(NN40,"aaa")</f>
        <v/>
      </c>
      <c r="NO41" s="87" t="str">
        <f t="shared" ref="NO41:NT41" si="2282">TEXT(NO40,"aaa")</f>
        <v/>
      </c>
      <c r="NP41" s="87" t="str">
        <f t="shared" si="2282"/>
        <v/>
      </c>
      <c r="NQ41" s="87" t="str">
        <f t="shared" si="2282"/>
        <v/>
      </c>
      <c r="NR41" s="87" t="str">
        <f t="shared" si="2282"/>
        <v/>
      </c>
      <c r="NS41" s="87" t="str">
        <f t="shared" si="2282"/>
        <v/>
      </c>
      <c r="NT41" s="52" t="str">
        <f t="shared" si="2282"/>
        <v/>
      </c>
      <c r="NU41" s="36" t="s">
        <v>9</v>
      </c>
      <c r="NV41" s="87" t="str">
        <f>TEXT(NV40,"aaa")</f>
        <v/>
      </c>
      <c r="NW41" s="87" t="str">
        <f t="shared" ref="NW41:OB41" si="2283">TEXT(NW40,"aaa")</f>
        <v/>
      </c>
      <c r="NX41" s="87" t="str">
        <f t="shared" si="2283"/>
        <v/>
      </c>
      <c r="NY41" s="87" t="str">
        <f t="shared" si="2283"/>
        <v/>
      </c>
      <c r="NZ41" s="87" t="str">
        <f t="shared" si="2283"/>
        <v/>
      </c>
      <c r="OA41" s="87" t="str">
        <f t="shared" si="2283"/>
        <v/>
      </c>
      <c r="OB41" s="52" t="str">
        <f t="shared" si="2283"/>
        <v/>
      </c>
      <c r="OC41" s="36" t="s">
        <v>9</v>
      </c>
      <c r="OD41" s="87" t="str">
        <f>TEXT(OD40,"aaa")</f>
        <v/>
      </c>
      <c r="OE41" s="87" t="str">
        <f t="shared" ref="OE41:OJ41" si="2284">TEXT(OE40,"aaa")</f>
        <v/>
      </c>
      <c r="OF41" s="87" t="str">
        <f t="shared" si="2284"/>
        <v/>
      </c>
      <c r="OG41" s="87" t="str">
        <f t="shared" si="2284"/>
        <v/>
      </c>
      <c r="OH41" s="87" t="str">
        <f t="shared" si="2284"/>
        <v/>
      </c>
      <c r="OI41" s="87" t="str">
        <f t="shared" si="2284"/>
        <v/>
      </c>
      <c r="OJ41" s="52" t="str">
        <f t="shared" si="2284"/>
        <v/>
      </c>
      <c r="OK41" s="36" t="s">
        <v>9</v>
      </c>
      <c r="OL41" s="87" t="str">
        <f>TEXT(OL40,"aaa")</f>
        <v/>
      </c>
      <c r="OM41" s="87" t="str">
        <f t="shared" ref="OM41:OR41" si="2285">TEXT(OM40,"aaa")</f>
        <v/>
      </c>
      <c r="ON41" s="87" t="str">
        <f t="shared" si="2285"/>
        <v/>
      </c>
      <c r="OO41" s="87" t="str">
        <f t="shared" si="2285"/>
        <v/>
      </c>
      <c r="OP41" s="87" t="str">
        <f t="shared" si="2285"/>
        <v/>
      </c>
      <c r="OQ41" s="87" t="str">
        <f t="shared" si="2285"/>
        <v/>
      </c>
      <c r="OR41" s="52" t="str">
        <f t="shared" si="2285"/>
        <v/>
      </c>
      <c r="OS41" s="36" t="s">
        <v>9</v>
      </c>
      <c r="OT41" s="87" t="str">
        <f>TEXT(OT40,"aaa")</f>
        <v/>
      </c>
      <c r="OU41" s="87" t="str">
        <f t="shared" ref="OU41:OZ41" si="2286">TEXT(OU40,"aaa")</f>
        <v/>
      </c>
      <c r="OV41" s="87" t="str">
        <f t="shared" si="2286"/>
        <v/>
      </c>
      <c r="OW41" s="87" t="str">
        <f t="shared" si="2286"/>
        <v/>
      </c>
      <c r="OX41" s="87" t="str">
        <f t="shared" si="2286"/>
        <v/>
      </c>
      <c r="OY41" s="87" t="str">
        <f t="shared" si="2286"/>
        <v/>
      </c>
      <c r="OZ41" s="52" t="str">
        <f t="shared" si="2286"/>
        <v/>
      </c>
      <c r="PA41" s="36" t="s">
        <v>9</v>
      </c>
      <c r="PB41" s="87" t="str">
        <f>TEXT(PB40,"aaa")</f>
        <v/>
      </c>
      <c r="PC41" s="87" t="str">
        <f t="shared" ref="PC41:PH41" si="2287">TEXT(PC40,"aaa")</f>
        <v/>
      </c>
      <c r="PD41" s="87" t="str">
        <f t="shared" si="2287"/>
        <v/>
      </c>
      <c r="PE41" s="87" t="str">
        <f t="shared" si="2287"/>
        <v/>
      </c>
      <c r="PF41" s="87" t="str">
        <f t="shared" si="2287"/>
        <v/>
      </c>
      <c r="PG41" s="87" t="str">
        <f t="shared" si="2287"/>
        <v/>
      </c>
      <c r="PH41" s="52" t="str">
        <f t="shared" si="2287"/>
        <v/>
      </c>
      <c r="PI41" s="36" t="s">
        <v>9</v>
      </c>
      <c r="PJ41" s="87" t="str">
        <f>TEXT(PJ40,"aaa")</f>
        <v/>
      </c>
      <c r="PK41" s="87" t="str">
        <f t="shared" ref="PK41:PP41" si="2288">TEXT(PK40,"aaa")</f>
        <v/>
      </c>
      <c r="PL41" s="87" t="str">
        <f t="shared" si="2288"/>
        <v/>
      </c>
      <c r="PM41" s="87" t="str">
        <f t="shared" si="2288"/>
        <v/>
      </c>
      <c r="PN41" s="87" t="str">
        <f t="shared" si="2288"/>
        <v/>
      </c>
      <c r="PO41" s="87" t="str">
        <f t="shared" si="2288"/>
        <v/>
      </c>
      <c r="PP41" s="52" t="str">
        <f t="shared" si="2288"/>
        <v/>
      </c>
      <c r="PQ41" s="36" t="s">
        <v>9</v>
      </c>
      <c r="PR41" s="87" t="str">
        <f>TEXT(PR40,"aaa")</f>
        <v/>
      </c>
      <c r="PS41" s="87" t="str">
        <f t="shared" ref="PS41:PX41" si="2289">TEXT(PS40,"aaa")</f>
        <v/>
      </c>
      <c r="PT41" s="87" t="str">
        <f t="shared" si="2289"/>
        <v/>
      </c>
      <c r="PU41" s="87" t="str">
        <f t="shared" si="2289"/>
        <v/>
      </c>
      <c r="PV41" s="87" t="str">
        <f t="shared" si="2289"/>
        <v/>
      </c>
      <c r="PW41" s="87" t="str">
        <f t="shared" si="2289"/>
        <v/>
      </c>
      <c r="PX41" s="52" t="str">
        <f t="shared" si="2289"/>
        <v/>
      </c>
      <c r="PY41" s="36" t="s">
        <v>9</v>
      </c>
      <c r="PZ41" s="87" t="str">
        <f>TEXT(PZ40,"aaa")</f>
        <v/>
      </c>
      <c r="QA41" s="87" t="str">
        <f t="shared" ref="QA41:QF41" si="2290">TEXT(QA40,"aaa")</f>
        <v/>
      </c>
      <c r="QB41" s="87" t="str">
        <f t="shared" si="2290"/>
        <v/>
      </c>
      <c r="QC41" s="87" t="str">
        <f t="shared" si="2290"/>
        <v/>
      </c>
      <c r="QD41" s="87" t="str">
        <f t="shared" si="2290"/>
        <v/>
      </c>
      <c r="QE41" s="87" t="str">
        <f t="shared" si="2290"/>
        <v/>
      </c>
      <c r="QF41" s="52" t="str">
        <f t="shared" si="2290"/>
        <v/>
      </c>
      <c r="QG41" s="36" t="s">
        <v>9</v>
      </c>
      <c r="QH41" s="87" t="str">
        <f>TEXT(QH40,"aaa")</f>
        <v/>
      </c>
      <c r="QI41" s="87" t="str">
        <f t="shared" ref="QI41:QN41" si="2291">TEXT(QI40,"aaa")</f>
        <v/>
      </c>
      <c r="QJ41" s="87" t="str">
        <f t="shared" si="2291"/>
        <v/>
      </c>
      <c r="QK41" s="87" t="str">
        <f t="shared" si="2291"/>
        <v/>
      </c>
      <c r="QL41" s="87" t="str">
        <f t="shared" si="2291"/>
        <v/>
      </c>
      <c r="QM41" s="87" t="str">
        <f t="shared" si="2291"/>
        <v/>
      </c>
      <c r="QN41" s="52" t="str">
        <f t="shared" si="2291"/>
        <v/>
      </c>
      <c r="QO41" s="36" t="s">
        <v>9</v>
      </c>
      <c r="QP41" s="87" t="str">
        <f>TEXT(QP40,"aaa")</f>
        <v/>
      </c>
      <c r="QQ41" s="87" t="str">
        <f t="shared" ref="QQ41:QV41" si="2292">TEXT(QQ40,"aaa")</f>
        <v/>
      </c>
      <c r="QR41" s="87" t="str">
        <f t="shared" si="2292"/>
        <v/>
      </c>
      <c r="QS41" s="87" t="str">
        <f t="shared" si="2292"/>
        <v/>
      </c>
      <c r="QT41" s="87" t="str">
        <f t="shared" si="2292"/>
        <v/>
      </c>
      <c r="QU41" s="87" t="str">
        <f t="shared" si="2292"/>
        <v/>
      </c>
      <c r="QV41" s="52" t="str">
        <f t="shared" si="2292"/>
        <v/>
      </c>
      <c r="QW41" s="36" t="s">
        <v>9</v>
      </c>
      <c r="QX41" s="87" t="str">
        <f>TEXT(QX40,"aaa")</f>
        <v/>
      </c>
      <c r="QY41" s="87" t="str">
        <f t="shared" ref="QY41:RD41" si="2293">TEXT(QY40,"aaa")</f>
        <v/>
      </c>
      <c r="QZ41" s="87" t="str">
        <f t="shared" si="2293"/>
        <v/>
      </c>
      <c r="RA41" s="87" t="str">
        <f t="shared" si="2293"/>
        <v/>
      </c>
      <c r="RB41" s="87" t="str">
        <f t="shared" si="2293"/>
        <v/>
      </c>
      <c r="RC41" s="87" t="str">
        <f t="shared" si="2293"/>
        <v/>
      </c>
      <c r="RD41" s="52" t="str">
        <f t="shared" si="2293"/>
        <v/>
      </c>
      <c r="RE41" s="36" t="s">
        <v>9</v>
      </c>
      <c r="RF41" s="87" t="str">
        <f>TEXT(RF40,"aaa")</f>
        <v/>
      </c>
      <c r="RG41" s="87" t="str">
        <f t="shared" ref="RG41:RL41" si="2294">TEXT(RG40,"aaa")</f>
        <v/>
      </c>
      <c r="RH41" s="87" t="str">
        <f t="shared" si="2294"/>
        <v/>
      </c>
      <c r="RI41" s="87" t="str">
        <f t="shared" si="2294"/>
        <v/>
      </c>
      <c r="RJ41" s="87" t="str">
        <f t="shared" si="2294"/>
        <v/>
      </c>
      <c r="RK41" s="87" t="str">
        <f t="shared" si="2294"/>
        <v/>
      </c>
      <c r="RL41" s="52" t="str">
        <f t="shared" si="2294"/>
        <v/>
      </c>
      <c r="RM41" s="36" t="s">
        <v>9</v>
      </c>
      <c r="RN41" s="87" t="str">
        <f>TEXT(RN40,"aaa")</f>
        <v/>
      </c>
      <c r="RO41" s="87" t="str">
        <f t="shared" ref="RO41:RT41" si="2295">TEXT(RO40,"aaa")</f>
        <v/>
      </c>
      <c r="RP41" s="87" t="str">
        <f t="shared" si="2295"/>
        <v/>
      </c>
      <c r="RQ41" s="87" t="str">
        <f t="shared" si="2295"/>
        <v/>
      </c>
      <c r="RR41" s="87" t="str">
        <f t="shared" si="2295"/>
        <v/>
      </c>
      <c r="RS41" s="87" t="str">
        <f t="shared" si="2295"/>
        <v/>
      </c>
      <c r="RT41" s="52" t="str">
        <f t="shared" si="2295"/>
        <v/>
      </c>
      <c r="RU41" s="36" t="s">
        <v>9</v>
      </c>
      <c r="RV41" s="87" t="str">
        <f>TEXT(RV40,"aaa")</f>
        <v/>
      </c>
      <c r="RW41" s="87" t="str">
        <f t="shared" ref="RW41:SB41" si="2296">TEXT(RW40,"aaa")</f>
        <v/>
      </c>
      <c r="RX41" s="87" t="str">
        <f t="shared" si="2296"/>
        <v/>
      </c>
      <c r="RY41" s="87" t="str">
        <f t="shared" si="2296"/>
        <v/>
      </c>
      <c r="RZ41" s="87" t="str">
        <f t="shared" si="2296"/>
        <v/>
      </c>
      <c r="SA41" s="87" t="str">
        <f t="shared" si="2296"/>
        <v/>
      </c>
      <c r="SB41" s="52" t="str">
        <f t="shared" si="2296"/>
        <v/>
      </c>
      <c r="SC41" s="36" t="s">
        <v>9</v>
      </c>
      <c r="SD41" s="87" t="str">
        <f>TEXT(SD40,"aaa")</f>
        <v/>
      </c>
      <c r="SE41" s="87" t="str">
        <f t="shared" ref="SE41:SJ41" si="2297">TEXT(SE40,"aaa")</f>
        <v/>
      </c>
      <c r="SF41" s="87" t="str">
        <f t="shared" si="2297"/>
        <v/>
      </c>
      <c r="SG41" s="87" t="str">
        <f t="shared" si="2297"/>
        <v/>
      </c>
      <c r="SH41" s="87" t="str">
        <f t="shared" si="2297"/>
        <v/>
      </c>
      <c r="SI41" s="87" t="str">
        <f t="shared" si="2297"/>
        <v/>
      </c>
      <c r="SJ41" s="52" t="str">
        <f t="shared" si="2297"/>
        <v/>
      </c>
      <c r="SK41" s="36" t="s">
        <v>9</v>
      </c>
      <c r="SL41" s="87" t="str">
        <f>TEXT(SL40,"aaa")</f>
        <v/>
      </c>
      <c r="SM41" s="87" t="str">
        <f t="shared" ref="SM41:SR41" si="2298">TEXT(SM40,"aaa")</f>
        <v/>
      </c>
      <c r="SN41" s="87" t="str">
        <f t="shared" si="2298"/>
        <v/>
      </c>
      <c r="SO41" s="87" t="str">
        <f t="shared" si="2298"/>
        <v/>
      </c>
      <c r="SP41" s="87" t="str">
        <f t="shared" si="2298"/>
        <v/>
      </c>
      <c r="SQ41" s="87" t="str">
        <f t="shared" si="2298"/>
        <v/>
      </c>
      <c r="SR41" s="52" t="str">
        <f t="shared" si="2298"/>
        <v/>
      </c>
      <c r="SS41" s="36" t="s">
        <v>9</v>
      </c>
      <c r="ST41" s="87" t="str">
        <f>TEXT(ST40,"aaa")</f>
        <v/>
      </c>
      <c r="SU41" s="87" t="str">
        <f t="shared" ref="SU41:SZ41" si="2299">TEXT(SU40,"aaa")</f>
        <v/>
      </c>
      <c r="SV41" s="87" t="str">
        <f t="shared" si="2299"/>
        <v/>
      </c>
      <c r="SW41" s="87" t="str">
        <f t="shared" si="2299"/>
        <v/>
      </c>
      <c r="SX41" s="87" t="str">
        <f t="shared" si="2299"/>
        <v/>
      </c>
      <c r="SY41" s="87" t="str">
        <f t="shared" si="2299"/>
        <v/>
      </c>
      <c r="SZ41" s="52" t="str">
        <f t="shared" si="2299"/>
        <v/>
      </c>
      <c r="TA41" s="36" t="s">
        <v>9</v>
      </c>
      <c r="TB41" s="87" t="str">
        <f>TEXT(TB40,"aaa")</f>
        <v/>
      </c>
      <c r="TC41" s="87" t="str">
        <f t="shared" ref="TC41:TH41" si="2300">TEXT(TC40,"aaa")</f>
        <v/>
      </c>
      <c r="TD41" s="87" t="str">
        <f t="shared" si="2300"/>
        <v/>
      </c>
      <c r="TE41" s="87" t="str">
        <f t="shared" si="2300"/>
        <v/>
      </c>
      <c r="TF41" s="87" t="str">
        <f t="shared" si="2300"/>
        <v/>
      </c>
      <c r="TG41" s="87" t="str">
        <f t="shared" si="2300"/>
        <v/>
      </c>
      <c r="TH41" s="52" t="str">
        <f t="shared" si="2300"/>
        <v/>
      </c>
    </row>
    <row r="42" spans="1:528" s="48" customFormat="1" ht="19.8" customHeight="1">
      <c r="A42" s="84" t="s">
        <v>37</v>
      </c>
      <c r="B42" s="85" t="str">
        <f>IF($E$19&lt;=B40,"",IF(AND(B40&gt;=$B$21,B40&lt;=$E$21),"控除",IF(AND(B40&gt;=$B$22,B40&lt;=$E$22),"控除",IF(AND(B40&gt;=$B$23,B40&lt;=$E$23),"控除",""))))</f>
        <v/>
      </c>
      <c r="C42" s="85" t="str">
        <f t="shared" ref="C42:G42" si="2301">IF($E$19&lt;=C40,"",IF(AND(C40&gt;=$B$21,C40&lt;=$E$21),"控除",IF(AND(C40&gt;=$B$22,C40&lt;=$E$22),"控除",IF(AND(C40&gt;=$B$23,C40&lt;=$E$23),"控除",""))))</f>
        <v/>
      </c>
      <c r="D42" s="85" t="str">
        <f t="shared" si="2301"/>
        <v/>
      </c>
      <c r="E42" s="85" t="str">
        <f t="shared" si="2301"/>
        <v/>
      </c>
      <c r="F42" s="85" t="str">
        <f>IF($E$19&lt;=F40,"",IF(AND(F40&gt;=$B$21,F40&lt;=$E$21),"控除",IF(AND(F40&gt;=$B$22,F40&lt;=$E$22),"控除",IF(AND(F40&gt;=$B$23,F40&lt;=$E$23),"控除",""))))</f>
        <v/>
      </c>
      <c r="G42" s="85" t="str">
        <f t="shared" si="2301"/>
        <v/>
      </c>
      <c r="H42" s="86" t="str">
        <f>IF($E$19&lt;=H40,"",IF(AND(H40&gt;=$B$21,H40&lt;=$E$21),"控除",IF(AND(H40&gt;=$B$22,H40&lt;=$E$22),"控除",IF(AND(H40&gt;=$B$23,H40&lt;=$E$23),"控除",""))))</f>
        <v/>
      </c>
      <c r="I42" s="84" t="s">
        <v>36</v>
      </c>
      <c r="J42" s="85" t="str">
        <f>IF($E$19&lt;=J40,"",IF(AND(J40&gt;=$B$21,J40&lt;=$E$21),"控除",IF(AND(J40&gt;=$B$22,J40&lt;=$E$22),"控除",IF(AND(J40&gt;=$B$23,J40&lt;=$E$23),"控除",""))))</f>
        <v/>
      </c>
      <c r="K42" s="85" t="str">
        <f t="shared" ref="K42:M42" si="2302">IF($E$19&lt;=K40,"",IF(AND(K40&gt;=$B$21,K40&lt;=$E$21),"控除",IF(AND(K40&gt;=$B$22,K40&lt;=$E$22),"控除",IF(AND(K40&gt;=$B$23,K40&lt;=$E$23),"控除",""))))</f>
        <v/>
      </c>
      <c r="L42" s="85" t="str">
        <f t="shared" si="2302"/>
        <v/>
      </c>
      <c r="M42" s="85" t="str">
        <f t="shared" si="2302"/>
        <v/>
      </c>
      <c r="N42" s="85" t="str">
        <f>IF($E$19&lt;=N40,"",IF(AND(N40&gt;=$B$21,N40&lt;=$E$21),"控除",IF(AND(N40&gt;=$B$22,N40&lt;=$E$22),"控除",IF(AND(N40&gt;=$B$23,N40&lt;=$E$23),"控除",""))))</f>
        <v/>
      </c>
      <c r="O42" s="85" t="str">
        <f>IF($E$19&lt;=O40,"",IF(AND(O40&gt;=$B$21,O40&lt;=$E$21),"控除",IF(AND(O40&gt;=$B$22,O40&lt;=$E$22),"控除",IF(AND(O40&gt;=$B$23,O40&lt;=$E$23),"控除",""))))</f>
        <v/>
      </c>
      <c r="P42" s="86" t="str">
        <f>IF($E$19&lt;=P40,"",IF(AND(P40&gt;=$B$21,P40&lt;=$E$21),"控除",IF(AND(P40&gt;=$B$22,P40&lt;=$E$22),"控除",IF(AND(P40&gt;=$B$23,P40&lt;=$E$23),"控除",""))))</f>
        <v/>
      </c>
      <c r="Q42" s="84" t="s">
        <v>36</v>
      </c>
      <c r="R42" s="85" t="str">
        <f>IF($E$19&lt;=R40,"",IF(AND(R40&gt;=$B$21,R40&lt;=$E$21),"控除",IF(AND(R40&gt;=$B$22,R40&lt;=$E$22),"控除",IF(AND(R40&gt;=$B$23,R40&lt;=$E$23),"控除",""))))</f>
        <v/>
      </c>
      <c r="S42" s="85" t="str">
        <f t="shared" ref="S42:W42" si="2303">IF($E$19&lt;=S40,"",IF(AND(S40&gt;=$B$21,S40&lt;=$E$21),"控除",IF(AND(S40&gt;=$B$22,S40&lt;=$E$22),"控除",IF(AND(S40&gt;=$B$23,S40&lt;=$E$23),"控除",""))))</f>
        <v/>
      </c>
      <c r="T42" s="85" t="str">
        <f t="shared" si="2303"/>
        <v/>
      </c>
      <c r="U42" s="85" t="str">
        <f t="shared" si="2303"/>
        <v/>
      </c>
      <c r="V42" s="85" t="str">
        <f>IF($E$19&lt;=V40,"",IF(AND(V40&gt;=$B$21,V40&lt;=$E$21),"控除",IF(AND(V40&gt;=$B$22,V40&lt;=$E$22),"控除",IF(AND(V40&gt;=$B$23,V40&lt;=$E$23),"控除",""))))</f>
        <v/>
      </c>
      <c r="W42" s="85" t="str">
        <f t="shared" si="2303"/>
        <v/>
      </c>
      <c r="X42" s="86" t="str">
        <f>IF($E$19&lt;=X40,"",IF(AND(X40&gt;=$B$21,X40&lt;=$E$21),"控除",IF(AND(X40&gt;=$B$22,X40&lt;=$E$22),"控除",IF(AND(X40&gt;=$B$23,X40&lt;=$E$23),"控除",""))))</f>
        <v/>
      </c>
      <c r="Y42" s="84" t="s">
        <v>36</v>
      </c>
      <c r="Z42" s="85" t="str">
        <f>IF($E$19&lt;=Z40,"",IF(AND(Z40&gt;=$B$21,Z40&lt;=$E$21),"控除",IF(AND(Z40&gt;=$B$22,Z40&lt;=$E$22),"控除",IF(AND(Z40&gt;=$B$23,Z40&lt;=$E$23),"控除",""))))</f>
        <v/>
      </c>
      <c r="AA42" s="85" t="str">
        <f t="shared" ref="AA42:AE42" si="2304">IF($E$19&lt;=AA40,"",IF(AND(AA40&gt;=$B$21,AA40&lt;=$E$21),"控除",IF(AND(AA40&gt;=$B$22,AA40&lt;=$E$22),"控除",IF(AND(AA40&gt;=$B$23,AA40&lt;=$E$23),"控除",""))))</f>
        <v/>
      </c>
      <c r="AB42" s="85" t="str">
        <f t="shared" si="2304"/>
        <v/>
      </c>
      <c r="AC42" s="85" t="str">
        <f t="shared" si="2304"/>
        <v/>
      </c>
      <c r="AD42" s="85" t="str">
        <f>IF($E$19&lt;=AD40,"",IF(AND(AD40&gt;=$B$21,AD40&lt;=$E$21),"控除",IF(AND(AD40&gt;=$B$22,AD40&lt;=$E$22),"控除",IF(AND(AD40&gt;=$B$23,AD40&lt;=$E$23),"控除",""))))</f>
        <v/>
      </c>
      <c r="AE42" s="85" t="str">
        <f t="shared" si="2304"/>
        <v/>
      </c>
      <c r="AF42" s="86" t="str">
        <f>IF($E$19&lt;=AF40,"",IF(AND(AF40&gt;=$B$21,AF40&lt;=$E$21),"控除",IF(AND(AF40&gt;=$B$22,AF40&lt;=$E$22),"控除",IF(AND(AF40&gt;=$B$23,AF40&lt;=$E$23),"控除",""))))</f>
        <v/>
      </c>
      <c r="AG42" s="84" t="s">
        <v>36</v>
      </c>
      <c r="AH42" s="85" t="str">
        <f>IF($E$19&lt;=AH40,"",IF(AND(AH40&gt;=$B$21,AH40&lt;=$E$21),"控除",IF(AND(AH40&gt;=$B$22,AH40&lt;=$E$22),"控除",IF(AND(AH40&gt;=$B$23,AH40&lt;=$E$23),"控除",""))))</f>
        <v/>
      </c>
      <c r="AI42" s="85" t="str">
        <f t="shared" ref="AI42:AM42" si="2305">IF($E$19&lt;=AI40,"",IF(AND(AI40&gt;=$B$21,AI40&lt;=$E$21),"控除",IF(AND(AI40&gt;=$B$22,AI40&lt;=$E$22),"控除",IF(AND(AI40&gt;=$B$23,AI40&lt;=$E$23),"控除",""))))</f>
        <v/>
      </c>
      <c r="AJ42" s="85" t="str">
        <f t="shared" si="2305"/>
        <v/>
      </c>
      <c r="AK42" s="85" t="str">
        <f t="shared" si="2305"/>
        <v/>
      </c>
      <c r="AL42" s="85" t="str">
        <f>IF($E$19&lt;=AL40,"",IF(AND(AL40&gt;=$B$21,AL40&lt;=$E$21),"控除",IF(AND(AL40&gt;=$B$22,AL40&lt;=$E$22),"控除",IF(AND(AL40&gt;=$B$23,AL40&lt;=$E$23),"控除",""))))</f>
        <v/>
      </c>
      <c r="AM42" s="85" t="str">
        <f t="shared" si="2305"/>
        <v/>
      </c>
      <c r="AN42" s="86" t="str">
        <f>IF($E$19&lt;=AN40,"",IF(AND(AN40&gt;=$B$21,AN40&lt;=$E$21),"控除",IF(AND(AN40&gt;=$B$22,AN40&lt;=$E$22),"控除",IF(AND(AN40&gt;=$B$23,AN40&lt;=$E$23),"控除",""))))</f>
        <v/>
      </c>
      <c r="AO42" s="84" t="s">
        <v>36</v>
      </c>
      <c r="AP42" s="85" t="str">
        <f>IF($E$19&lt;=AP40,"",IF(AND(AP40&gt;=$B$21,AP40&lt;=$E$21),"控除",IF(AND(AP40&gt;=$B$22,AP40&lt;=$E$22),"控除",IF(AND(AP40&gt;=$B$23,AP40&lt;=$E$23),"控除",""))))</f>
        <v/>
      </c>
      <c r="AQ42" s="85" t="str">
        <f t="shared" ref="AQ42:AU42" si="2306">IF($E$19&lt;=AQ40,"",IF(AND(AQ40&gt;=$B$21,AQ40&lt;=$E$21),"控除",IF(AND(AQ40&gt;=$B$22,AQ40&lt;=$E$22),"控除",IF(AND(AQ40&gt;=$B$23,AQ40&lt;=$E$23),"控除",""))))</f>
        <v/>
      </c>
      <c r="AR42" s="85" t="str">
        <f t="shared" si="2306"/>
        <v/>
      </c>
      <c r="AS42" s="85" t="str">
        <f t="shared" si="2306"/>
        <v/>
      </c>
      <c r="AT42" s="85" t="str">
        <f>IF($E$19&lt;=AT40,"",IF(AND(AT40&gt;=$B$21,AT40&lt;=$E$21),"控除",IF(AND(AT40&gt;=$B$22,AT40&lt;=$E$22),"控除",IF(AND(AT40&gt;=$B$23,AT40&lt;=$E$23),"控除",""))))</f>
        <v/>
      </c>
      <c r="AU42" s="85" t="str">
        <f t="shared" si="2306"/>
        <v/>
      </c>
      <c r="AV42" s="86" t="str">
        <f>IF($E$19&lt;=AV40,"",IF(AND(AV40&gt;=$B$21,AV40&lt;=$E$21),"控除",IF(AND(AV40&gt;=$B$22,AV40&lt;=$E$22),"控除",IF(AND(AV40&gt;=$B$23,AV40&lt;=$E$23),"控除",""))))</f>
        <v/>
      </c>
      <c r="AW42" s="84" t="s">
        <v>36</v>
      </c>
      <c r="AX42" s="85" t="str">
        <f>IF($E$19&lt;=AX40,"",IF(AND(AX40&gt;=$B$21,AX40&lt;=$E$21),"控除",IF(AND(AX40&gt;=$B$22,AX40&lt;=$E$22),"控除",IF(AND(AX40&gt;=$B$23,AX40&lt;=$E$23),"控除",""))))</f>
        <v/>
      </c>
      <c r="AY42" s="85" t="str">
        <f t="shared" ref="AY42:BC42" si="2307">IF($E$19&lt;=AY40,"",IF(AND(AY40&gt;=$B$21,AY40&lt;=$E$21),"控除",IF(AND(AY40&gt;=$B$22,AY40&lt;=$E$22),"控除",IF(AND(AY40&gt;=$B$23,AY40&lt;=$E$23),"控除",""))))</f>
        <v/>
      </c>
      <c r="AZ42" s="85" t="str">
        <f t="shared" si="2307"/>
        <v/>
      </c>
      <c r="BA42" s="85" t="str">
        <f t="shared" si="2307"/>
        <v/>
      </c>
      <c r="BB42" s="85" t="str">
        <f>IF($E$19&lt;=BB40,"",IF(AND(BB40&gt;=$B$21,BB40&lt;=$E$21),"控除",IF(AND(BB40&gt;=$B$22,BB40&lt;=$E$22),"控除",IF(AND(BB40&gt;=$B$23,BB40&lt;=$E$23),"控除",""))))</f>
        <v/>
      </c>
      <c r="BC42" s="85" t="str">
        <f t="shared" si="2307"/>
        <v/>
      </c>
      <c r="BD42" s="86" t="str">
        <f>IF($E$19&lt;=BD40,"",IF(AND(BD40&gt;=$B$21,BD40&lt;=$E$21),"控除",IF(AND(BD40&gt;=$B$22,BD40&lt;=$E$22),"控除",IF(AND(BD40&gt;=$B$23,BD40&lt;=$E$23),"控除",""))))</f>
        <v/>
      </c>
      <c r="BE42" s="84" t="s">
        <v>36</v>
      </c>
      <c r="BF42" s="85" t="str">
        <f>IF($E$19&lt;=BF40,"",IF(AND(BF40&gt;=$B$21,BF40&lt;=$E$21),"控除",IF(AND(BF40&gt;=$B$22,BF40&lt;=$E$22),"控除",IF(AND(BF40&gt;=$B$23,BF40&lt;=$E$23),"控除",""))))</f>
        <v/>
      </c>
      <c r="BG42" s="85" t="str">
        <f t="shared" ref="BG42:BK42" si="2308">IF($E$19&lt;=BG40,"",IF(AND(BG40&gt;=$B$21,BG40&lt;=$E$21),"控除",IF(AND(BG40&gt;=$B$22,BG40&lt;=$E$22),"控除",IF(AND(BG40&gt;=$B$23,BG40&lt;=$E$23),"控除",""))))</f>
        <v/>
      </c>
      <c r="BH42" s="85" t="str">
        <f t="shared" si="2308"/>
        <v/>
      </c>
      <c r="BI42" s="85" t="str">
        <f t="shared" si="2308"/>
        <v/>
      </c>
      <c r="BJ42" s="85" t="str">
        <f>IF($E$19&lt;=BJ40,"",IF(AND(BJ40&gt;=$B$21,BJ40&lt;=$E$21),"控除",IF(AND(BJ40&gt;=$B$22,BJ40&lt;=$E$22),"控除",IF(AND(BJ40&gt;=$B$23,BJ40&lt;=$E$23),"控除",""))))</f>
        <v/>
      </c>
      <c r="BK42" s="85" t="str">
        <f t="shared" si="2308"/>
        <v/>
      </c>
      <c r="BL42" s="86" t="str">
        <f>IF($E$19&lt;=BL40,"",IF(AND(BL40&gt;=$B$21,BL40&lt;=$E$21),"控除",IF(AND(BL40&gt;=$B$22,BL40&lt;=$E$22),"控除",IF(AND(BL40&gt;=$B$23,BL40&lt;=$E$23),"控除",""))))</f>
        <v/>
      </c>
      <c r="BM42" s="84" t="s">
        <v>36</v>
      </c>
      <c r="BN42" s="85" t="str">
        <f>IF($E$19&lt;=BN40,"",IF(AND(BN40&gt;=$B$21,BN40&lt;=$E$21),"控除",IF(AND(BN40&gt;=$B$22,BN40&lt;=$E$22),"控除",IF(AND(BN40&gt;=$B$23,BN40&lt;=$E$23),"控除",""))))</f>
        <v/>
      </c>
      <c r="BO42" s="85" t="str">
        <f t="shared" ref="BO42:BS42" si="2309">IF($E$19&lt;=BO40,"",IF(AND(BO40&gt;=$B$21,BO40&lt;=$E$21),"控除",IF(AND(BO40&gt;=$B$22,BO40&lt;=$E$22),"控除",IF(AND(BO40&gt;=$B$23,BO40&lt;=$E$23),"控除",""))))</f>
        <v/>
      </c>
      <c r="BP42" s="85" t="str">
        <f t="shared" si="2309"/>
        <v/>
      </c>
      <c r="BQ42" s="85" t="str">
        <f t="shared" si="2309"/>
        <v/>
      </c>
      <c r="BR42" s="85" t="str">
        <f>IF($E$19&lt;=BR40,"",IF(AND(BR40&gt;=$B$21,BR40&lt;=$E$21),"控除",IF(AND(BR40&gt;=$B$22,BR40&lt;=$E$22),"控除",IF(AND(BR40&gt;=$B$23,BR40&lt;=$E$23),"控除",""))))</f>
        <v/>
      </c>
      <c r="BS42" s="85" t="str">
        <f t="shared" si="2309"/>
        <v/>
      </c>
      <c r="BT42" s="86" t="str">
        <f>IF($E$19&lt;=BT40,"",IF(AND(BT40&gt;=$B$21,BT40&lt;=$E$21),"控除",IF(AND(BT40&gt;=$B$22,BT40&lt;=$E$22),"控除",IF(AND(BT40&gt;=$B$23,BT40&lt;=$E$23),"控除",""))))</f>
        <v/>
      </c>
      <c r="BU42" s="84" t="s">
        <v>36</v>
      </c>
      <c r="BV42" s="85" t="str">
        <f>IF($E$19&lt;=BV40,"",IF(AND(BV40&gt;=$B$21,BV40&lt;=$E$21),"控除",IF(AND(BV40&gt;=$B$22,BV40&lt;=$E$22),"控除",IF(AND(BV40&gt;=$B$23,BV40&lt;=$E$23),"控除",""))))</f>
        <v/>
      </c>
      <c r="BW42" s="85" t="str">
        <f t="shared" ref="BW42:CA42" si="2310">IF($E$19&lt;=BW40,"",IF(AND(BW40&gt;=$B$21,BW40&lt;=$E$21),"控除",IF(AND(BW40&gt;=$B$22,BW40&lt;=$E$22),"控除",IF(AND(BW40&gt;=$B$23,BW40&lt;=$E$23),"控除",""))))</f>
        <v/>
      </c>
      <c r="BX42" s="85" t="str">
        <f t="shared" si="2310"/>
        <v/>
      </c>
      <c r="BY42" s="85" t="str">
        <f t="shared" si="2310"/>
        <v/>
      </c>
      <c r="BZ42" s="85" t="str">
        <f>IF($E$19&lt;=BZ40,"",IF(AND(BZ40&gt;=$B$21,BZ40&lt;=$E$21),"控除",IF(AND(BZ40&gt;=$B$22,BZ40&lt;=$E$22),"控除",IF(AND(BZ40&gt;=$B$23,BZ40&lt;=$E$23),"控除",""))))</f>
        <v/>
      </c>
      <c r="CA42" s="85" t="str">
        <f t="shared" si="2310"/>
        <v/>
      </c>
      <c r="CB42" s="86" t="str">
        <f>IF($E$19&lt;=CB40,"",IF(AND(CB40&gt;=$B$21,CB40&lt;=$E$21),"控除",IF(AND(CB40&gt;=$B$22,CB40&lt;=$E$22),"控除",IF(AND(CB40&gt;=$B$23,CB40&lt;=$E$23),"控除",""))))</f>
        <v/>
      </c>
      <c r="CC42" s="84" t="s">
        <v>36</v>
      </c>
      <c r="CD42" s="85" t="str">
        <f>IF($E$19&lt;=CD40,"",IF(AND(CD40&gt;=$B$21,CD40&lt;=$E$21),"控除",IF(AND(CD40&gt;=$B$22,CD40&lt;=$E$22),"控除",IF(AND(CD40&gt;=$B$23,CD40&lt;=$E$23),"控除",""))))</f>
        <v/>
      </c>
      <c r="CE42" s="85" t="str">
        <f t="shared" ref="CE42:CI42" si="2311">IF($E$19&lt;=CE40,"",IF(AND(CE40&gt;=$B$21,CE40&lt;=$E$21),"控除",IF(AND(CE40&gt;=$B$22,CE40&lt;=$E$22),"控除",IF(AND(CE40&gt;=$B$23,CE40&lt;=$E$23),"控除",""))))</f>
        <v/>
      </c>
      <c r="CF42" s="85" t="str">
        <f t="shared" si="2311"/>
        <v/>
      </c>
      <c r="CG42" s="85" t="str">
        <f t="shared" si="2311"/>
        <v/>
      </c>
      <c r="CH42" s="85" t="str">
        <f>IF($E$19&lt;=CH40,"",IF(AND(CH40&gt;=$B$21,CH40&lt;=$E$21),"控除",IF(AND(CH40&gt;=$B$22,CH40&lt;=$E$22),"控除",IF(AND(CH40&gt;=$B$23,CH40&lt;=$E$23),"控除",""))))</f>
        <v/>
      </c>
      <c r="CI42" s="85" t="str">
        <f t="shared" si="2311"/>
        <v/>
      </c>
      <c r="CJ42" s="86" t="str">
        <f>IF($E$19&lt;=CJ40,"",IF(AND(CJ40&gt;=$B$21,CJ40&lt;=$E$21),"控除",IF(AND(CJ40&gt;=$B$22,CJ40&lt;=$E$22),"控除",IF(AND(CJ40&gt;=$B$23,CJ40&lt;=$E$23),"控除",""))))</f>
        <v/>
      </c>
      <c r="CK42" s="84" t="s">
        <v>36</v>
      </c>
      <c r="CL42" s="85" t="str">
        <f>IF($E$19&lt;=CL40,"",IF(AND(CL40&gt;=$B$21,CL40&lt;=$E$21),"控除",IF(AND(CL40&gt;=$B$22,CL40&lt;=$E$22),"控除",IF(AND(CL40&gt;=$B$23,CL40&lt;=$E$23),"控除",""))))</f>
        <v/>
      </c>
      <c r="CM42" s="85" t="str">
        <f t="shared" ref="CM42:CQ42" si="2312">IF($E$19&lt;=CM40,"",IF(AND(CM40&gt;=$B$21,CM40&lt;=$E$21),"控除",IF(AND(CM40&gt;=$B$22,CM40&lt;=$E$22),"控除",IF(AND(CM40&gt;=$B$23,CM40&lt;=$E$23),"控除",""))))</f>
        <v/>
      </c>
      <c r="CN42" s="85" t="str">
        <f t="shared" si="2312"/>
        <v/>
      </c>
      <c r="CO42" s="85" t="str">
        <f t="shared" si="2312"/>
        <v/>
      </c>
      <c r="CP42" s="85" t="str">
        <f>IF($E$19&lt;=CP40,"",IF(AND(CP40&gt;=$B$21,CP40&lt;=$E$21),"控除",IF(AND(CP40&gt;=$B$22,CP40&lt;=$E$22),"控除",IF(AND(CP40&gt;=$B$23,CP40&lt;=$E$23),"控除",""))))</f>
        <v/>
      </c>
      <c r="CQ42" s="85" t="str">
        <f t="shared" si="2312"/>
        <v/>
      </c>
      <c r="CR42" s="86" t="str">
        <f>IF($E$19&lt;=CR40,"",IF(AND(CR40&gt;=$B$21,CR40&lt;=$E$21),"控除",IF(AND(CR40&gt;=$B$22,CR40&lt;=$E$22),"控除",IF(AND(CR40&gt;=$B$23,CR40&lt;=$E$23),"控除",""))))</f>
        <v/>
      </c>
      <c r="CS42" s="84" t="s">
        <v>36</v>
      </c>
      <c r="CT42" s="85" t="str">
        <f>IF($E$19&lt;=CT40,"",IF(AND(CT40&gt;=$B$21,CT40&lt;=$E$21),"控除",IF(AND(CT40&gt;=$B$22,CT40&lt;=$E$22),"控除",IF(AND(CT40&gt;=$B$23,CT40&lt;=$E$23),"控除",""))))</f>
        <v/>
      </c>
      <c r="CU42" s="85" t="str">
        <f t="shared" ref="CU42:CY42" si="2313">IF($E$19&lt;=CU40,"",IF(AND(CU40&gt;=$B$21,CU40&lt;=$E$21),"控除",IF(AND(CU40&gt;=$B$22,CU40&lt;=$E$22),"控除",IF(AND(CU40&gt;=$B$23,CU40&lt;=$E$23),"控除",""))))</f>
        <v/>
      </c>
      <c r="CV42" s="85" t="str">
        <f t="shared" si="2313"/>
        <v/>
      </c>
      <c r="CW42" s="85" t="str">
        <f t="shared" si="2313"/>
        <v/>
      </c>
      <c r="CX42" s="85" t="str">
        <f>IF($E$19&lt;=CX40,"",IF(AND(CX40&gt;=$B$21,CX40&lt;=$E$21),"控除",IF(AND(CX40&gt;=$B$22,CX40&lt;=$E$22),"控除",IF(AND(CX40&gt;=$B$23,CX40&lt;=$E$23),"控除",""))))</f>
        <v/>
      </c>
      <c r="CY42" s="85" t="str">
        <f t="shared" si="2313"/>
        <v/>
      </c>
      <c r="CZ42" s="86" t="str">
        <f>IF($E$19&lt;=CZ40,"",IF(AND(CZ40&gt;=$B$21,CZ40&lt;=$E$21),"控除",IF(AND(CZ40&gt;=$B$22,CZ40&lt;=$E$22),"控除",IF(AND(CZ40&gt;=$B$23,CZ40&lt;=$E$23),"控除",""))))</f>
        <v/>
      </c>
      <c r="DA42" s="84" t="s">
        <v>36</v>
      </c>
      <c r="DB42" s="85" t="str">
        <f>IF($E$19&lt;=DB40,"",IF(AND(DB40&gt;=$B$21,DB40&lt;=$E$21),"控除",IF(AND(DB40&gt;=$B$22,DB40&lt;=$E$22),"控除",IF(AND(DB40&gt;=$B$23,DB40&lt;=$E$23),"控除",""))))</f>
        <v/>
      </c>
      <c r="DC42" s="85" t="str">
        <f t="shared" ref="DC42:DG42" si="2314">IF($E$19&lt;=DC40,"",IF(AND(DC40&gt;=$B$21,DC40&lt;=$E$21),"控除",IF(AND(DC40&gt;=$B$22,DC40&lt;=$E$22),"控除",IF(AND(DC40&gt;=$B$23,DC40&lt;=$E$23),"控除",""))))</f>
        <v/>
      </c>
      <c r="DD42" s="85" t="str">
        <f t="shared" si="2314"/>
        <v/>
      </c>
      <c r="DE42" s="85" t="str">
        <f t="shared" si="2314"/>
        <v/>
      </c>
      <c r="DF42" s="85" t="str">
        <f>IF($E$19&lt;=DF40,"",IF(AND(DF40&gt;=$B$21,DF40&lt;=$E$21),"控除",IF(AND(DF40&gt;=$B$22,DF40&lt;=$E$22),"控除",IF(AND(DF40&gt;=$B$23,DF40&lt;=$E$23),"控除",""))))</f>
        <v/>
      </c>
      <c r="DG42" s="85" t="str">
        <f t="shared" si="2314"/>
        <v/>
      </c>
      <c r="DH42" s="86" t="str">
        <f>IF($E$19&lt;=DH40,"",IF(AND(DH40&gt;=$B$21,DH40&lt;=$E$21),"控除",IF(AND(DH40&gt;=$B$22,DH40&lt;=$E$22),"控除",IF(AND(DH40&gt;=$B$23,DH40&lt;=$E$23),"控除",""))))</f>
        <v/>
      </c>
      <c r="DI42" s="84" t="s">
        <v>36</v>
      </c>
      <c r="DJ42" s="85" t="str">
        <f>IF($E$19&lt;=DJ40,"",IF(AND(DJ40&gt;=$B$21,DJ40&lt;=$E$21),"控除",IF(AND(DJ40&gt;=$B$22,DJ40&lt;=$E$22),"控除",IF(AND(DJ40&gt;=$B$23,DJ40&lt;=$E$23),"控除",""))))</f>
        <v/>
      </c>
      <c r="DK42" s="85" t="str">
        <f t="shared" ref="DK42:DO42" si="2315">IF($E$19&lt;=DK40,"",IF(AND(DK40&gt;=$B$21,DK40&lt;=$E$21),"控除",IF(AND(DK40&gt;=$B$22,DK40&lt;=$E$22),"控除",IF(AND(DK40&gt;=$B$23,DK40&lt;=$E$23),"控除",""))))</f>
        <v/>
      </c>
      <c r="DL42" s="85" t="str">
        <f t="shared" si="2315"/>
        <v/>
      </c>
      <c r="DM42" s="85" t="str">
        <f t="shared" si="2315"/>
        <v/>
      </c>
      <c r="DN42" s="85" t="str">
        <f>IF($E$19&lt;=DN40,"",IF(AND(DN40&gt;=$B$21,DN40&lt;=$E$21),"控除",IF(AND(DN40&gt;=$B$22,DN40&lt;=$E$22),"控除",IF(AND(DN40&gt;=$B$23,DN40&lt;=$E$23),"控除",""))))</f>
        <v/>
      </c>
      <c r="DO42" s="85" t="str">
        <f t="shared" si="2315"/>
        <v/>
      </c>
      <c r="DP42" s="86" t="str">
        <f>IF($E$19&lt;=DP40,"",IF(AND(DP40&gt;=$B$21,DP40&lt;=$E$21),"控除",IF(AND(DP40&gt;=$B$22,DP40&lt;=$E$22),"控除",IF(AND(DP40&gt;=$B$23,DP40&lt;=$E$23),"控除",""))))</f>
        <v/>
      </c>
      <c r="DQ42" s="84" t="s">
        <v>36</v>
      </c>
      <c r="DR42" s="85" t="str">
        <f>IF($E$19&lt;=DR40,"",IF(AND(DR40&gt;=$B$21,DR40&lt;=$E$21),"控除",IF(AND(DR40&gt;=$B$22,DR40&lt;=$E$22),"控除",IF(AND(DR40&gt;=$B$23,DR40&lt;=$E$23),"控除",""))))</f>
        <v/>
      </c>
      <c r="DS42" s="85" t="str">
        <f t="shared" ref="DS42:DW42" si="2316">IF($E$19&lt;=DS40,"",IF(AND(DS40&gt;=$B$21,DS40&lt;=$E$21),"控除",IF(AND(DS40&gt;=$B$22,DS40&lt;=$E$22),"控除",IF(AND(DS40&gt;=$B$23,DS40&lt;=$E$23),"控除",""))))</f>
        <v/>
      </c>
      <c r="DT42" s="85" t="str">
        <f t="shared" si="2316"/>
        <v/>
      </c>
      <c r="DU42" s="85" t="str">
        <f t="shared" si="2316"/>
        <v/>
      </c>
      <c r="DV42" s="85" t="str">
        <f>IF($E$19&lt;=DV40,"",IF(AND(DV40&gt;=$B$21,DV40&lt;=$E$21),"控除",IF(AND(DV40&gt;=$B$22,DV40&lt;=$E$22),"控除",IF(AND(DV40&gt;=$B$23,DV40&lt;=$E$23),"控除",""))))</f>
        <v/>
      </c>
      <c r="DW42" s="85" t="str">
        <f t="shared" si="2316"/>
        <v/>
      </c>
      <c r="DX42" s="86" t="str">
        <f>IF($E$19&lt;=DX40,"",IF(AND(DX40&gt;=$B$21,DX40&lt;=$E$21),"控除",IF(AND(DX40&gt;=$B$22,DX40&lt;=$E$22),"控除",IF(AND(DX40&gt;=$B$23,DX40&lt;=$E$23),"控除",""))))</f>
        <v/>
      </c>
      <c r="DY42" s="84" t="s">
        <v>36</v>
      </c>
      <c r="DZ42" s="85" t="str">
        <f>IF($E$19&lt;=DZ40,"",IF(AND(DZ40&gt;=$B$21,DZ40&lt;=$E$21),"控除",IF(AND(DZ40&gt;=$B$22,DZ40&lt;=$E$22),"控除",IF(AND(DZ40&gt;=$B$23,DZ40&lt;=$E$23),"控除",""))))</f>
        <v/>
      </c>
      <c r="EA42" s="85" t="str">
        <f t="shared" ref="EA42:EE42" si="2317">IF($E$19&lt;=EA40,"",IF(AND(EA40&gt;=$B$21,EA40&lt;=$E$21),"控除",IF(AND(EA40&gt;=$B$22,EA40&lt;=$E$22),"控除",IF(AND(EA40&gt;=$B$23,EA40&lt;=$E$23),"控除",""))))</f>
        <v/>
      </c>
      <c r="EB42" s="85" t="str">
        <f t="shared" si="2317"/>
        <v/>
      </c>
      <c r="EC42" s="85" t="str">
        <f t="shared" si="2317"/>
        <v/>
      </c>
      <c r="ED42" s="85" t="str">
        <f>IF($E$19&lt;=ED40,"",IF(AND(ED40&gt;=$B$21,ED40&lt;=$E$21),"控除",IF(AND(ED40&gt;=$B$22,ED40&lt;=$E$22),"控除",IF(AND(ED40&gt;=$B$23,ED40&lt;=$E$23),"控除",""))))</f>
        <v/>
      </c>
      <c r="EE42" s="85" t="str">
        <f t="shared" si="2317"/>
        <v/>
      </c>
      <c r="EF42" s="86" t="str">
        <f>IF($E$19&lt;=EF40,"",IF(AND(EF40&gt;=$B$21,EF40&lt;=$E$21),"控除",IF(AND(EF40&gt;=$B$22,EF40&lt;=$E$22),"控除",IF(AND(EF40&gt;=$B$23,EF40&lt;=$E$23),"控除",""))))</f>
        <v/>
      </c>
      <c r="EG42" s="84" t="s">
        <v>36</v>
      </c>
      <c r="EH42" s="85" t="str">
        <f>IF($E$19&lt;=EH40,"",IF(AND(EH40&gt;=$B$21,EH40&lt;=$E$21),"控除",IF(AND(EH40&gt;=$B$22,EH40&lt;=$E$22),"控除",IF(AND(EH40&gt;=$B$23,EH40&lt;=$E$23),"控除",""))))</f>
        <v/>
      </c>
      <c r="EI42" s="85" t="str">
        <f t="shared" ref="EI42:EM42" si="2318">IF($E$19&lt;=EI40,"",IF(AND(EI40&gt;=$B$21,EI40&lt;=$E$21),"控除",IF(AND(EI40&gt;=$B$22,EI40&lt;=$E$22),"控除",IF(AND(EI40&gt;=$B$23,EI40&lt;=$E$23),"控除",""))))</f>
        <v/>
      </c>
      <c r="EJ42" s="85" t="str">
        <f t="shared" si="2318"/>
        <v/>
      </c>
      <c r="EK42" s="85" t="str">
        <f t="shared" si="2318"/>
        <v/>
      </c>
      <c r="EL42" s="85" t="str">
        <f>IF($E$19&lt;=EL40,"",IF(AND(EL40&gt;=$B$21,EL40&lt;=$E$21),"控除",IF(AND(EL40&gt;=$B$22,EL40&lt;=$E$22),"控除",IF(AND(EL40&gt;=$B$23,EL40&lt;=$E$23),"控除",""))))</f>
        <v/>
      </c>
      <c r="EM42" s="85" t="str">
        <f t="shared" si="2318"/>
        <v/>
      </c>
      <c r="EN42" s="86" t="str">
        <f>IF($E$19&lt;=EN40,"",IF(AND(EN40&gt;=$B$21,EN40&lt;=$E$21),"控除",IF(AND(EN40&gt;=$B$22,EN40&lt;=$E$22),"控除",IF(AND(EN40&gt;=$B$23,EN40&lt;=$E$23),"控除",""))))</f>
        <v/>
      </c>
      <c r="EO42" s="84" t="s">
        <v>36</v>
      </c>
      <c r="EP42" s="85" t="str">
        <f>IF($E$19&lt;=EP40,"",IF(AND(EP40&gt;=$B$21,EP40&lt;=$E$21),"控除",IF(AND(EP40&gt;=$B$22,EP40&lt;=$E$22),"控除",IF(AND(EP40&gt;=$B$23,EP40&lt;=$E$23),"控除",""))))</f>
        <v/>
      </c>
      <c r="EQ42" s="85" t="str">
        <f t="shared" ref="EQ42:EU42" si="2319">IF($E$19&lt;=EQ40,"",IF(AND(EQ40&gt;=$B$21,EQ40&lt;=$E$21),"控除",IF(AND(EQ40&gt;=$B$22,EQ40&lt;=$E$22),"控除",IF(AND(EQ40&gt;=$B$23,EQ40&lt;=$E$23),"控除",""))))</f>
        <v/>
      </c>
      <c r="ER42" s="85" t="str">
        <f t="shared" si="2319"/>
        <v/>
      </c>
      <c r="ES42" s="85" t="str">
        <f t="shared" si="2319"/>
        <v/>
      </c>
      <c r="ET42" s="85" t="str">
        <f>IF($E$19&lt;=ET40,"",IF(AND(ET40&gt;=$B$21,ET40&lt;=$E$21),"控除",IF(AND(ET40&gt;=$B$22,ET40&lt;=$E$22),"控除",IF(AND(ET40&gt;=$B$23,ET40&lt;=$E$23),"控除",""))))</f>
        <v/>
      </c>
      <c r="EU42" s="85" t="str">
        <f t="shared" si="2319"/>
        <v/>
      </c>
      <c r="EV42" s="86" t="str">
        <f>IF($E$19&lt;=EV40,"",IF(AND(EV40&gt;=$B$21,EV40&lt;=$E$21),"控除",IF(AND(EV40&gt;=$B$22,EV40&lt;=$E$22),"控除",IF(AND(EV40&gt;=$B$23,EV40&lt;=$E$23),"控除",""))))</f>
        <v/>
      </c>
      <c r="EW42" s="84" t="s">
        <v>36</v>
      </c>
      <c r="EX42" s="85" t="str">
        <f>IF($E$19&lt;=EX40,"",IF(AND(EX40&gt;=$B$21,EX40&lt;=$E$21),"控除",IF(AND(EX40&gt;=$B$22,EX40&lt;=$E$22),"控除",IF(AND(EX40&gt;=$B$23,EX40&lt;=$E$23),"控除",""))))</f>
        <v/>
      </c>
      <c r="EY42" s="85" t="str">
        <f t="shared" ref="EY42:FC42" si="2320">IF($E$19&lt;=EY40,"",IF(AND(EY40&gt;=$B$21,EY40&lt;=$E$21),"控除",IF(AND(EY40&gt;=$B$22,EY40&lt;=$E$22),"控除",IF(AND(EY40&gt;=$B$23,EY40&lt;=$E$23),"控除",""))))</f>
        <v/>
      </c>
      <c r="EZ42" s="85" t="str">
        <f t="shared" si="2320"/>
        <v/>
      </c>
      <c r="FA42" s="85" t="str">
        <f t="shared" si="2320"/>
        <v/>
      </c>
      <c r="FB42" s="85" t="str">
        <f>IF($E$19&lt;=FB40,"",IF(AND(FB40&gt;=$B$21,FB40&lt;=$E$21),"控除",IF(AND(FB40&gt;=$B$22,FB40&lt;=$E$22),"控除",IF(AND(FB40&gt;=$B$23,FB40&lt;=$E$23),"控除",""))))</f>
        <v/>
      </c>
      <c r="FC42" s="85" t="str">
        <f t="shared" si="2320"/>
        <v/>
      </c>
      <c r="FD42" s="86" t="str">
        <f>IF($E$19&lt;=FD40,"",IF(AND(FD40&gt;=$B$21,FD40&lt;=$E$21),"控除",IF(AND(FD40&gt;=$B$22,FD40&lt;=$E$22),"控除",IF(AND(FD40&gt;=$B$23,FD40&lt;=$E$23),"控除",""))))</f>
        <v/>
      </c>
      <c r="FE42" s="84" t="s">
        <v>36</v>
      </c>
      <c r="FF42" s="85" t="str">
        <f>IF($E$19&lt;=FF40,"",IF(AND(FF40&gt;=$B$21,FF40&lt;=$E$21),"控除",IF(AND(FF40&gt;=$B$22,FF40&lt;=$E$22),"控除",IF(AND(FF40&gt;=$B$23,FF40&lt;=$E$23),"控除",""))))</f>
        <v/>
      </c>
      <c r="FG42" s="85" t="str">
        <f t="shared" ref="FG42:FK42" si="2321">IF($E$19&lt;=FG40,"",IF(AND(FG40&gt;=$B$21,FG40&lt;=$E$21),"控除",IF(AND(FG40&gt;=$B$22,FG40&lt;=$E$22),"控除",IF(AND(FG40&gt;=$B$23,FG40&lt;=$E$23),"控除",""))))</f>
        <v/>
      </c>
      <c r="FH42" s="85" t="str">
        <f t="shared" si="2321"/>
        <v/>
      </c>
      <c r="FI42" s="85" t="str">
        <f t="shared" si="2321"/>
        <v/>
      </c>
      <c r="FJ42" s="85" t="str">
        <f>IF($E$19&lt;=FJ40,"",IF(AND(FJ40&gt;=$B$21,FJ40&lt;=$E$21),"控除",IF(AND(FJ40&gt;=$B$22,FJ40&lt;=$E$22),"控除",IF(AND(FJ40&gt;=$B$23,FJ40&lt;=$E$23),"控除",""))))</f>
        <v/>
      </c>
      <c r="FK42" s="85" t="str">
        <f t="shared" si="2321"/>
        <v/>
      </c>
      <c r="FL42" s="86" t="str">
        <f>IF($E$19&lt;=FL40,"",IF(AND(FL40&gt;=$B$21,FL40&lt;=$E$21),"控除",IF(AND(FL40&gt;=$B$22,FL40&lt;=$E$22),"控除",IF(AND(FL40&gt;=$B$23,FL40&lt;=$E$23),"控除",""))))</f>
        <v/>
      </c>
      <c r="FM42" s="84" t="s">
        <v>36</v>
      </c>
      <c r="FN42" s="85" t="str">
        <f>IF($E$19&lt;=FN40,"",IF(AND(FN40&gt;=$B$21,FN40&lt;=$E$21),"控除",IF(AND(FN40&gt;=$B$22,FN40&lt;=$E$22),"控除",IF(AND(FN40&gt;=$B$23,FN40&lt;=$E$23),"控除",""))))</f>
        <v/>
      </c>
      <c r="FO42" s="85" t="str">
        <f t="shared" ref="FO42:FS42" si="2322">IF($E$19&lt;=FO40,"",IF(AND(FO40&gt;=$B$21,FO40&lt;=$E$21),"控除",IF(AND(FO40&gt;=$B$22,FO40&lt;=$E$22),"控除",IF(AND(FO40&gt;=$B$23,FO40&lt;=$E$23),"控除",""))))</f>
        <v/>
      </c>
      <c r="FP42" s="85" t="str">
        <f t="shared" si="2322"/>
        <v/>
      </c>
      <c r="FQ42" s="85" t="str">
        <f t="shared" si="2322"/>
        <v/>
      </c>
      <c r="FR42" s="85" t="str">
        <f>IF($E$19&lt;=FR40,"",IF(AND(FR40&gt;=$B$21,FR40&lt;=$E$21),"控除",IF(AND(FR40&gt;=$B$22,FR40&lt;=$E$22),"控除",IF(AND(FR40&gt;=$B$23,FR40&lt;=$E$23),"控除",""))))</f>
        <v/>
      </c>
      <c r="FS42" s="85" t="str">
        <f t="shared" si="2322"/>
        <v/>
      </c>
      <c r="FT42" s="86" t="str">
        <f>IF($E$19&lt;=FT40,"",IF(AND(FT40&gt;=$B$21,FT40&lt;=$E$21),"控除",IF(AND(FT40&gt;=$B$22,FT40&lt;=$E$22),"控除",IF(AND(FT40&gt;=$B$23,FT40&lt;=$E$23),"控除",""))))</f>
        <v/>
      </c>
      <c r="FU42" s="84" t="s">
        <v>36</v>
      </c>
      <c r="FV42" s="85" t="str">
        <f>IF($E$19&lt;=FV40,"",IF(AND(FV40&gt;=$B$21,FV40&lt;=$E$21),"控除",IF(AND(FV40&gt;=$B$22,FV40&lt;=$E$22),"控除",IF(AND(FV40&gt;=$B$23,FV40&lt;=$E$23),"控除",""))))</f>
        <v/>
      </c>
      <c r="FW42" s="85" t="str">
        <f t="shared" ref="FW42:GA42" si="2323">IF($E$19&lt;=FW40,"",IF(AND(FW40&gt;=$B$21,FW40&lt;=$E$21),"控除",IF(AND(FW40&gt;=$B$22,FW40&lt;=$E$22),"控除",IF(AND(FW40&gt;=$B$23,FW40&lt;=$E$23),"控除",""))))</f>
        <v/>
      </c>
      <c r="FX42" s="85" t="str">
        <f t="shared" si="2323"/>
        <v/>
      </c>
      <c r="FY42" s="85" t="str">
        <f t="shared" si="2323"/>
        <v/>
      </c>
      <c r="FZ42" s="85" t="str">
        <f>IF($E$19&lt;=FZ40,"",IF(AND(FZ40&gt;=$B$21,FZ40&lt;=$E$21),"控除",IF(AND(FZ40&gt;=$B$22,FZ40&lt;=$E$22),"控除",IF(AND(FZ40&gt;=$B$23,FZ40&lt;=$E$23),"控除",""))))</f>
        <v/>
      </c>
      <c r="GA42" s="85" t="str">
        <f t="shared" si="2323"/>
        <v/>
      </c>
      <c r="GB42" s="86" t="str">
        <f>IF($E$19&lt;=GB40,"",IF(AND(GB40&gt;=$B$21,GB40&lt;=$E$21),"控除",IF(AND(GB40&gt;=$B$22,GB40&lt;=$E$22),"控除",IF(AND(GB40&gt;=$B$23,GB40&lt;=$E$23),"控除",""))))</f>
        <v/>
      </c>
      <c r="GC42" s="84" t="s">
        <v>36</v>
      </c>
      <c r="GD42" s="85" t="str">
        <f>IF($E$19&lt;=GD40,"",IF(AND(GD40&gt;=$B$21,GD40&lt;=$E$21),"控除",IF(AND(GD40&gt;=$B$22,GD40&lt;=$E$22),"控除",IF(AND(GD40&gt;=$B$23,GD40&lt;=$E$23),"控除",""))))</f>
        <v/>
      </c>
      <c r="GE42" s="85" t="str">
        <f t="shared" ref="GE42:GI42" si="2324">IF($E$19&lt;=GE40,"",IF(AND(GE40&gt;=$B$21,GE40&lt;=$E$21),"控除",IF(AND(GE40&gt;=$B$22,GE40&lt;=$E$22),"控除",IF(AND(GE40&gt;=$B$23,GE40&lt;=$E$23),"控除",""))))</f>
        <v/>
      </c>
      <c r="GF42" s="85" t="str">
        <f t="shared" si="2324"/>
        <v/>
      </c>
      <c r="GG42" s="85" t="str">
        <f t="shared" si="2324"/>
        <v/>
      </c>
      <c r="GH42" s="85" t="str">
        <f>IF($E$19&lt;=GH40,"",IF(AND(GH40&gt;=$B$21,GH40&lt;=$E$21),"控除",IF(AND(GH40&gt;=$B$22,GH40&lt;=$E$22),"控除",IF(AND(GH40&gt;=$B$23,GH40&lt;=$E$23),"控除",""))))</f>
        <v/>
      </c>
      <c r="GI42" s="85" t="str">
        <f t="shared" si="2324"/>
        <v/>
      </c>
      <c r="GJ42" s="86" t="str">
        <f>IF($E$19&lt;=GJ40,"",IF(AND(GJ40&gt;=$B$21,GJ40&lt;=$E$21),"控除",IF(AND(GJ40&gt;=$B$22,GJ40&lt;=$E$22),"控除",IF(AND(GJ40&gt;=$B$23,GJ40&lt;=$E$23),"控除",""))))</f>
        <v/>
      </c>
      <c r="GK42" s="84" t="s">
        <v>36</v>
      </c>
      <c r="GL42" s="85" t="str">
        <f>IF($E$19&lt;=GL40,"",IF(AND(GL40&gt;=$B$21,GL40&lt;=$E$21),"控除",IF(AND(GL40&gt;=$B$22,GL40&lt;=$E$22),"控除",IF(AND(GL40&gt;=$B$23,GL40&lt;=$E$23),"控除",""))))</f>
        <v/>
      </c>
      <c r="GM42" s="85" t="str">
        <f t="shared" ref="GM42:GQ42" si="2325">IF($E$19&lt;=GM40,"",IF(AND(GM40&gt;=$B$21,GM40&lt;=$E$21),"控除",IF(AND(GM40&gt;=$B$22,GM40&lt;=$E$22),"控除",IF(AND(GM40&gt;=$B$23,GM40&lt;=$E$23),"控除",""))))</f>
        <v/>
      </c>
      <c r="GN42" s="85" t="str">
        <f t="shared" si="2325"/>
        <v/>
      </c>
      <c r="GO42" s="85" t="str">
        <f t="shared" si="2325"/>
        <v/>
      </c>
      <c r="GP42" s="85" t="str">
        <f>IF($E$19&lt;=GP40,"",IF(AND(GP40&gt;=$B$21,GP40&lt;=$E$21),"控除",IF(AND(GP40&gt;=$B$22,GP40&lt;=$E$22),"控除",IF(AND(GP40&gt;=$B$23,GP40&lt;=$E$23),"控除",""))))</f>
        <v/>
      </c>
      <c r="GQ42" s="85" t="str">
        <f t="shared" si="2325"/>
        <v/>
      </c>
      <c r="GR42" s="86" t="str">
        <f>IF($E$19&lt;=GR40,"",IF(AND(GR40&gt;=$B$21,GR40&lt;=$E$21),"控除",IF(AND(GR40&gt;=$B$22,GR40&lt;=$E$22),"控除",IF(AND(GR40&gt;=$B$23,GR40&lt;=$E$23),"控除",""))))</f>
        <v/>
      </c>
      <c r="GS42" s="84" t="s">
        <v>36</v>
      </c>
      <c r="GT42" s="85" t="str">
        <f>IF($E$19&lt;=GT40,"",IF(AND(GT40&gt;=$B$21,GT40&lt;=$E$21),"控除",IF(AND(GT40&gt;=$B$22,GT40&lt;=$E$22),"控除",IF(AND(GT40&gt;=$B$23,GT40&lt;=$E$23),"控除",""))))</f>
        <v/>
      </c>
      <c r="GU42" s="85" t="str">
        <f t="shared" ref="GU42:GY42" si="2326">IF($E$19&lt;=GU40,"",IF(AND(GU40&gt;=$B$21,GU40&lt;=$E$21),"控除",IF(AND(GU40&gt;=$B$22,GU40&lt;=$E$22),"控除",IF(AND(GU40&gt;=$B$23,GU40&lt;=$E$23),"控除",""))))</f>
        <v/>
      </c>
      <c r="GV42" s="85" t="str">
        <f t="shared" si="2326"/>
        <v/>
      </c>
      <c r="GW42" s="85" t="str">
        <f t="shared" si="2326"/>
        <v/>
      </c>
      <c r="GX42" s="85" t="str">
        <f>IF($E$19&lt;=GX40,"",IF(AND(GX40&gt;=$B$21,GX40&lt;=$E$21),"控除",IF(AND(GX40&gt;=$B$22,GX40&lt;=$E$22),"控除",IF(AND(GX40&gt;=$B$23,GX40&lt;=$E$23),"控除",""))))</f>
        <v/>
      </c>
      <c r="GY42" s="85" t="str">
        <f t="shared" si="2326"/>
        <v/>
      </c>
      <c r="GZ42" s="86" t="str">
        <f>IF($E$19&lt;=GZ40,"",IF(AND(GZ40&gt;=$B$21,GZ40&lt;=$E$21),"控除",IF(AND(GZ40&gt;=$B$22,GZ40&lt;=$E$22),"控除",IF(AND(GZ40&gt;=$B$23,GZ40&lt;=$E$23),"控除",""))))</f>
        <v/>
      </c>
      <c r="HA42" s="84" t="s">
        <v>36</v>
      </c>
      <c r="HB42" s="85" t="str">
        <f>IF($E$19&lt;=HB40,"",IF(AND(HB40&gt;=$B$21,HB40&lt;=$E$21),"控除",IF(AND(HB40&gt;=$B$22,HB40&lt;=$E$22),"控除",IF(AND(HB40&gt;=$B$23,HB40&lt;=$E$23),"控除",""))))</f>
        <v/>
      </c>
      <c r="HC42" s="85" t="str">
        <f t="shared" ref="HC42:HG42" si="2327">IF($E$19&lt;=HC40,"",IF(AND(HC40&gt;=$B$21,HC40&lt;=$E$21),"控除",IF(AND(HC40&gt;=$B$22,HC40&lt;=$E$22),"控除",IF(AND(HC40&gt;=$B$23,HC40&lt;=$E$23),"控除",""))))</f>
        <v/>
      </c>
      <c r="HD42" s="85" t="str">
        <f t="shared" si="2327"/>
        <v/>
      </c>
      <c r="HE42" s="85" t="str">
        <f t="shared" si="2327"/>
        <v/>
      </c>
      <c r="HF42" s="85" t="str">
        <f>IF($E$19&lt;=HF40,"",IF(AND(HF40&gt;=$B$21,HF40&lt;=$E$21),"控除",IF(AND(HF40&gt;=$B$22,HF40&lt;=$E$22),"控除",IF(AND(HF40&gt;=$B$23,HF40&lt;=$E$23),"控除",""))))</f>
        <v/>
      </c>
      <c r="HG42" s="85" t="str">
        <f t="shared" si="2327"/>
        <v/>
      </c>
      <c r="HH42" s="86" t="str">
        <f>IF($E$19&lt;=HH40,"",IF(AND(HH40&gt;=$B$21,HH40&lt;=$E$21),"控除",IF(AND(HH40&gt;=$B$22,HH40&lt;=$E$22),"控除",IF(AND(HH40&gt;=$B$23,HH40&lt;=$E$23),"控除",""))))</f>
        <v/>
      </c>
      <c r="HI42" s="84" t="s">
        <v>36</v>
      </c>
      <c r="HJ42" s="85" t="str">
        <f>IF($E$19&lt;=HJ40,"",IF(AND(HJ40&gt;=$B$21,HJ40&lt;=$E$21),"控除",IF(AND(HJ40&gt;=$B$22,HJ40&lt;=$E$22),"控除",IF(AND(HJ40&gt;=$B$23,HJ40&lt;=$E$23),"控除",""))))</f>
        <v/>
      </c>
      <c r="HK42" s="85" t="str">
        <f t="shared" ref="HK42:HM42" si="2328">IF($E$19&lt;=HK40,"",IF(AND(HK40&gt;=$B$21,HK40&lt;=$E$21),"控除",IF(AND(HK40&gt;=$B$22,HK40&lt;=$E$22),"控除",IF(AND(HK40&gt;=$B$23,HK40&lt;=$E$23),"控除",""))))</f>
        <v/>
      </c>
      <c r="HL42" s="85" t="str">
        <f t="shared" si="2328"/>
        <v/>
      </c>
      <c r="HM42" s="85" t="str">
        <f t="shared" si="2328"/>
        <v/>
      </c>
      <c r="HN42" s="85" t="str">
        <f>IF($E$19&lt;=HN40,"",IF(AND(HN40&gt;=$B$21,HN40&lt;=$E$21),"控除",IF(AND(HN40&gt;=$B$22,HN40&lt;=$E$22),"控除",IF(AND(HN40&gt;=$B$23,HN40&lt;=$E$23),"控除",""))))</f>
        <v/>
      </c>
      <c r="HO42" s="85" t="str">
        <f t="shared" ref="HO42" si="2329">IF($E$19&lt;=HO40,"",IF(AND(HO40&gt;=$B$21,HO40&lt;=$E$21),"控除",IF(AND(HO40&gt;=$B$22,HO40&lt;=$E$22),"控除",IF(AND(HO40&gt;=$B$23,HO40&lt;=$E$23),"控除",""))))</f>
        <v/>
      </c>
      <c r="HP42" s="86" t="str">
        <f>IF($E$19&lt;=HP40,"",IF(AND(HP40&gt;=$B$21,HP40&lt;=$E$21),"控除",IF(AND(HP40&gt;=$B$22,HP40&lt;=$E$22),"控除",IF(AND(HP40&gt;=$B$23,HP40&lt;=$E$23),"控除",""))))</f>
        <v/>
      </c>
      <c r="HQ42" s="84" t="s">
        <v>36</v>
      </c>
      <c r="HR42" s="85" t="str">
        <f>IF($E$19&lt;=HR40,"",IF(AND(HR40&gt;=$B$21,HR40&lt;=$E$21),"控除",IF(AND(HR40&gt;=$B$22,HR40&lt;=$E$22),"控除",IF(AND(HR40&gt;=$B$23,HR40&lt;=$E$23),"控除",""))))</f>
        <v/>
      </c>
      <c r="HS42" s="85" t="str">
        <f t="shared" ref="HS42:HU42" si="2330">IF($E$19&lt;=HS40,"",IF(AND(HS40&gt;=$B$21,HS40&lt;=$E$21),"控除",IF(AND(HS40&gt;=$B$22,HS40&lt;=$E$22),"控除",IF(AND(HS40&gt;=$B$23,HS40&lt;=$E$23),"控除",""))))</f>
        <v/>
      </c>
      <c r="HT42" s="85" t="str">
        <f t="shared" si="2330"/>
        <v/>
      </c>
      <c r="HU42" s="85" t="str">
        <f t="shared" si="2330"/>
        <v/>
      </c>
      <c r="HV42" s="85" t="str">
        <f>IF($E$19&lt;=HV40,"",IF(AND(HV40&gt;=$B$21,HV40&lt;=$E$21),"控除",IF(AND(HV40&gt;=$B$22,HV40&lt;=$E$22),"控除",IF(AND(HV40&gt;=$B$23,HV40&lt;=$E$23),"控除",""))))</f>
        <v/>
      </c>
      <c r="HW42" s="85" t="str">
        <f t="shared" ref="HW42" si="2331">IF($E$19&lt;=HW40,"",IF(AND(HW40&gt;=$B$21,HW40&lt;=$E$21),"控除",IF(AND(HW40&gt;=$B$22,HW40&lt;=$E$22),"控除",IF(AND(HW40&gt;=$B$23,HW40&lt;=$E$23),"控除",""))))</f>
        <v/>
      </c>
      <c r="HX42" s="86" t="str">
        <f>IF($E$19&lt;=HX40,"",IF(AND(HX40&gt;=$B$21,HX40&lt;=$E$21),"控除",IF(AND(HX40&gt;=$B$22,HX40&lt;=$E$22),"控除",IF(AND(HX40&gt;=$B$23,HX40&lt;=$E$23),"控除",""))))</f>
        <v/>
      </c>
      <c r="HY42" s="84" t="s">
        <v>36</v>
      </c>
      <c r="HZ42" s="85" t="str">
        <f>IF($E$19&lt;=HZ40,"",IF(AND(HZ40&gt;=$B$21,HZ40&lt;=$E$21),"控除",IF(AND(HZ40&gt;=$B$22,HZ40&lt;=$E$22),"控除",IF(AND(HZ40&gt;=$B$23,HZ40&lt;=$E$23),"控除",""))))</f>
        <v/>
      </c>
      <c r="IA42" s="85" t="str">
        <f t="shared" ref="IA42:IC42" si="2332">IF($E$19&lt;=IA40,"",IF(AND(IA40&gt;=$B$21,IA40&lt;=$E$21),"控除",IF(AND(IA40&gt;=$B$22,IA40&lt;=$E$22),"控除",IF(AND(IA40&gt;=$B$23,IA40&lt;=$E$23),"控除",""))))</f>
        <v/>
      </c>
      <c r="IB42" s="85" t="str">
        <f t="shared" si="2332"/>
        <v/>
      </c>
      <c r="IC42" s="85" t="str">
        <f t="shared" si="2332"/>
        <v/>
      </c>
      <c r="ID42" s="85" t="str">
        <f>IF($E$19&lt;=ID40,"",IF(AND(ID40&gt;=$B$21,ID40&lt;=$E$21),"控除",IF(AND(ID40&gt;=$B$22,ID40&lt;=$E$22),"控除",IF(AND(ID40&gt;=$B$23,ID40&lt;=$E$23),"控除",""))))</f>
        <v/>
      </c>
      <c r="IE42" s="85" t="str">
        <f t="shared" ref="IE42" si="2333">IF($E$19&lt;=IE40,"",IF(AND(IE40&gt;=$B$21,IE40&lt;=$E$21),"控除",IF(AND(IE40&gt;=$B$22,IE40&lt;=$E$22),"控除",IF(AND(IE40&gt;=$B$23,IE40&lt;=$E$23),"控除",""))))</f>
        <v/>
      </c>
      <c r="IF42" s="86" t="str">
        <f>IF($E$19&lt;=IF40,"",IF(AND(IF40&gt;=$B$21,IF40&lt;=$E$21),"控除",IF(AND(IF40&gt;=$B$22,IF40&lt;=$E$22),"控除",IF(AND(IF40&gt;=$B$23,IF40&lt;=$E$23),"控除",""))))</f>
        <v/>
      </c>
      <c r="IG42" s="84" t="s">
        <v>36</v>
      </c>
      <c r="IH42" s="85" t="str">
        <f>IF($E$19&lt;=IH40,"",IF(AND(IH40&gt;=$B$21,IH40&lt;=$E$21),"控除",IF(AND(IH40&gt;=$B$22,IH40&lt;=$E$22),"控除",IF(AND(IH40&gt;=$B$23,IH40&lt;=$E$23),"控除",""))))</f>
        <v/>
      </c>
      <c r="II42" s="85" t="str">
        <f t="shared" ref="II42:IK42" si="2334">IF($E$19&lt;=II40,"",IF(AND(II40&gt;=$B$21,II40&lt;=$E$21),"控除",IF(AND(II40&gt;=$B$22,II40&lt;=$E$22),"控除",IF(AND(II40&gt;=$B$23,II40&lt;=$E$23),"控除",""))))</f>
        <v/>
      </c>
      <c r="IJ42" s="85" t="str">
        <f t="shared" si="2334"/>
        <v/>
      </c>
      <c r="IK42" s="85" t="str">
        <f t="shared" si="2334"/>
        <v/>
      </c>
      <c r="IL42" s="85" t="str">
        <f>IF($E$19&lt;=IL40,"",IF(AND(IL40&gt;=$B$21,IL40&lt;=$E$21),"控除",IF(AND(IL40&gt;=$B$22,IL40&lt;=$E$22),"控除",IF(AND(IL40&gt;=$B$23,IL40&lt;=$E$23),"控除",""))))</f>
        <v/>
      </c>
      <c r="IM42" s="85" t="str">
        <f t="shared" ref="IM42" si="2335">IF($E$19&lt;=IM40,"",IF(AND(IM40&gt;=$B$21,IM40&lt;=$E$21),"控除",IF(AND(IM40&gt;=$B$22,IM40&lt;=$E$22),"控除",IF(AND(IM40&gt;=$B$23,IM40&lt;=$E$23),"控除",""))))</f>
        <v/>
      </c>
      <c r="IN42" s="86" t="str">
        <f>IF($E$19&lt;=IN40,"",IF(AND(IN40&gt;=$B$21,IN40&lt;=$E$21),"控除",IF(AND(IN40&gt;=$B$22,IN40&lt;=$E$22),"控除",IF(AND(IN40&gt;=$B$23,IN40&lt;=$E$23),"控除",""))))</f>
        <v/>
      </c>
      <c r="IO42" s="84" t="s">
        <v>36</v>
      </c>
      <c r="IP42" s="85" t="str">
        <f>IF($E$19&lt;=IP40,"",IF(AND(IP40&gt;=$B$21,IP40&lt;=$E$21),"控除",IF(AND(IP40&gt;=$B$22,IP40&lt;=$E$22),"控除",IF(AND(IP40&gt;=$B$23,IP40&lt;=$E$23),"控除",""))))</f>
        <v/>
      </c>
      <c r="IQ42" s="85" t="str">
        <f t="shared" ref="IQ42:IS42" si="2336">IF($E$19&lt;=IQ40,"",IF(AND(IQ40&gt;=$B$21,IQ40&lt;=$E$21),"控除",IF(AND(IQ40&gt;=$B$22,IQ40&lt;=$E$22),"控除",IF(AND(IQ40&gt;=$B$23,IQ40&lt;=$E$23),"控除",""))))</f>
        <v/>
      </c>
      <c r="IR42" s="85" t="str">
        <f t="shared" si="2336"/>
        <v/>
      </c>
      <c r="IS42" s="85" t="str">
        <f t="shared" si="2336"/>
        <v/>
      </c>
      <c r="IT42" s="85" t="str">
        <f>IF($E$19&lt;=IT40,"",IF(AND(IT40&gt;=$B$21,IT40&lt;=$E$21),"控除",IF(AND(IT40&gt;=$B$22,IT40&lt;=$E$22),"控除",IF(AND(IT40&gt;=$B$23,IT40&lt;=$E$23),"控除",""))))</f>
        <v/>
      </c>
      <c r="IU42" s="85" t="str">
        <f t="shared" ref="IU42" si="2337">IF($E$19&lt;=IU40,"",IF(AND(IU40&gt;=$B$21,IU40&lt;=$E$21),"控除",IF(AND(IU40&gt;=$B$22,IU40&lt;=$E$22),"控除",IF(AND(IU40&gt;=$B$23,IU40&lt;=$E$23),"控除",""))))</f>
        <v/>
      </c>
      <c r="IV42" s="86" t="str">
        <f>IF($E$19&lt;=IV40,"",IF(AND(IV40&gt;=$B$21,IV40&lt;=$E$21),"控除",IF(AND(IV40&gt;=$B$22,IV40&lt;=$E$22),"控除",IF(AND(IV40&gt;=$B$23,IV40&lt;=$E$23),"控除",""))))</f>
        <v/>
      </c>
      <c r="IW42" s="84" t="s">
        <v>36</v>
      </c>
      <c r="IX42" s="85" t="str">
        <f>IF($E$19&lt;=IX40,"",IF(AND(IX40&gt;=$B$21,IX40&lt;=$E$21),"控除",IF(AND(IX40&gt;=$B$22,IX40&lt;=$E$22),"控除",IF(AND(IX40&gt;=$B$23,IX40&lt;=$E$23),"控除",""))))</f>
        <v/>
      </c>
      <c r="IY42" s="85" t="str">
        <f t="shared" ref="IY42:JA42" si="2338">IF($E$19&lt;=IY40,"",IF(AND(IY40&gt;=$B$21,IY40&lt;=$E$21),"控除",IF(AND(IY40&gt;=$B$22,IY40&lt;=$E$22),"控除",IF(AND(IY40&gt;=$B$23,IY40&lt;=$E$23),"控除",""))))</f>
        <v/>
      </c>
      <c r="IZ42" s="85" t="str">
        <f t="shared" si="2338"/>
        <v/>
      </c>
      <c r="JA42" s="85" t="str">
        <f t="shared" si="2338"/>
        <v/>
      </c>
      <c r="JB42" s="85" t="str">
        <f>IF($E$19&lt;=JB40,"",IF(AND(JB40&gt;=$B$21,JB40&lt;=$E$21),"控除",IF(AND(JB40&gt;=$B$22,JB40&lt;=$E$22),"控除",IF(AND(JB40&gt;=$B$23,JB40&lt;=$E$23),"控除",""))))</f>
        <v/>
      </c>
      <c r="JC42" s="85" t="str">
        <f t="shared" ref="JC42" si="2339">IF($E$19&lt;=JC40,"",IF(AND(JC40&gt;=$B$21,JC40&lt;=$E$21),"控除",IF(AND(JC40&gt;=$B$22,JC40&lt;=$E$22),"控除",IF(AND(JC40&gt;=$B$23,JC40&lt;=$E$23),"控除",""))))</f>
        <v/>
      </c>
      <c r="JD42" s="86" t="str">
        <f>IF($E$19&lt;=JD40,"",IF(AND(JD40&gt;=$B$21,JD40&lt;=$E$21),"控除",IF(AND(JD40&gt;=$B$22,JD40&lt;=$E$22),"控除",IF(AND(JD40&gt;=$B$23,JD40&lt;=$E$23),"控除",""))))</f>
        <v/>
      </c>
      <c r="JE42" s="84" t="s">
        <v>36</v>
      </c>
      <c r="JF42" s="85" t="str">
        <f>IF($E$19&lt;=JF40,"",IF(AND(JF40&gt;=$B$21,JF40&lt;=$E$21),"控除",IF(AND(JF40&gt;=$B$22,JF40&lt;=$E$22),"控除",IF(AND(JF40&gt;=$B$23,JF40&lt;=$E$23),"控除",""))))</f>
        <v/>
      </c>
      <c r="JG42" s="85" t="str">
        <f t="shared" ref="JG42:JI42" si="2340">IF($E$19&lt;=JG40,"",IF(AND(JG40&gt;=$B$21,JG40&lt;=$E$21),"控除",IF(AND(JG40&gt;=$B$22,JG40&lt;=$E$22),"控除",IF(AND(JG40&gt;=$B$23,JG40&lt;=$E$23),"控除",""))))</f>
        <v/>
      </c>
      <c r="JH42" s="85" t="str">
        <f t="shared" si="2340"/>
        <v/>
      </c>
      <c r="JI42" s="85" t="str">
        <f t="shared" si="2340"/>
        <v/>
      </c>
      <c r="JJ42" s="85" t="str">
        <f>IF($E$19&lt;=JJ40,"",IF(AND(JJ40&gt;=$B$21,JJ40&lt;=$E$21),"控除",IF(AND(JJ40&gt;=$B$22,JJ40&lt;=$E$22),"控除",IF(AND(JJ40&gt;=$B$23,JJ40&lt;=$E$23),"控除",""))))</f>
        <v/>
      </c>
      <c r="JK42" s="85" t="str">
        <f t="shared" ref="JK42" si="2341">IF($E$19&lt;=JK40,"",IF(AND(JK40&gt;=$B$21,JK40&lt;=$E$21),"控除",IF(AND(JK40&gt;=$B$22,JK40&lt;=$E$22),"控除",IF(AND(JK40&gt;=$B$23,JK40&lt;=$E$23),"控除",""))))</f>
        <v/>
      </c>
      <c r="JL42" s="86" t="str">
        <f>IF($E$19&lt;=JL40,"",IF(AND(JL40&gt;=$B$21,JL40&lt;=$E$21),"控除",IF(AND(JL40&gt;=$B$22,JL40&lt;=$E$22),"控除",IF(AND(JL40&gt;=$B$23,JL40&lt;=$E$23),"控除",""))))</f>
        <v/>
      </c>
      <c r="JM42" s="84" t="s">
        <v>36</v>
      </c>
      <c r="JN42" s="85" t="str">
        <f>IF($E$19&lt;=JN40,"",IF(AND(JN40&gt;=$B$21,JN40&lt;=$E$21),"控除",IF(AND(JN40&gt;=$B$22,JN40&lt;=$E$22),"控除",IF(AND(JN40&gt;=$B$23,JN40&lt;=$E$23),"控除",""))))</f>
        <v/>
      </c>
      <c r="JO42" s="85" t="str">
        <f t="shared" ref="JO42:JQ42" si="2342">IF($E$19&lt;=JO40,"",IF(AND(JO40&gt;=$B$21,JO40&lt;=$E$21),"控除",IF(AND(JO40&gt;=$B$22,JO40&lt;=$E$22),"控除",IF(AND(JO40&gt;=$B$23,JO40&lt;=$E$23),"控除",""))))</f>
        <v/>
      </c>
      <c r="JP42" s="85" t="str">
        <f t="shared" si="2342"/>
        <v/>
      </c>
      <c r="JQ42" s="85" t="str">
        <f t="shared" si="2342"/>
        <v/>
      </c>
      <c r="JR42" s="85" t="str">
        <f>IF($E$19&lt;=JR40,"",IF(AND(JR40&gt;=$B$21,JR40&lt;=$E$21),"控除",IF(AND(JR40&gt;=$B$22,JR40&lt;=$E$22),"控除",IF(AND(JR40&gt;=$B$23,JR40&lt;=$E$23),"控除",""))))</f>
        <v/>
      </c>
      <c r="JS42" s="85" t="str">
        <f t="shared" ref="JS42" si="2343">IF($E$19&lt;=JS40,"",IF(AND(JS40&gt;=$B$21,JS40&lt;=$E$21),"控除",IF(AND(JS40&gt;=$B$22,JS40&lt;=$E$22),"控除",IF(AND(JS40&gt;=$B$23,JS40&lt;=$E$23),"控除",""))))</f>
        <v/>
      </c>
      <c r="JT42" s="86" t="str">
        <f>IF($E$19&lt;=JT40,"",IF(AND(JT40&gt;=$B$21,JT40&lt;=$E$21),"控除",IF(AND(JT40&gt;=$B$22,JT40&lt;=$E$22),"控除",IF(AND(JT40&gt;=$B$23,JT40&lt;=$E$23),"控除",""))))</f>
        <v/>
      </c>
      <c r="JU42" s="84" t="s">
        <v>36</v>
      </c>
      <c r="JV42" s="85" t="str">
        <f>IF($E$19&lt;=JV40,"",IF(AND(JV40&gt;=$B$21,JV40&lt;=$E$21),"控除",IF(AND(JV40&gt;=$B$22,JV40&lt;=$E$22),"控除",IF(AND(JV40&gt;=$B$23,JV40&lt;=$E$23),"控除",""))))</f>
        <v/>
      </c>
      <c r="JW42" s="85" t="str">
        <f t="shared" ref="JW42:JY42" si="2344">IF($E$19&lt;=JW40,"",IF(AND(JW40&gt;=$B$21,JW40&lt;=$E$21),"控除",IF(AND(JW40&gt;=$B$22,JW40&lt;=$E$22),"控除",IF(AND(JW40&gt;=$B$23,JW40&lt;=$E$23),"控除",""))))</f>
        <v/>
      </c>
      <c r="JX42" s="85" t="str">
        <f t="shared" si="2344"/>
        <v/>
      </c>
      <c r="JY42" s="85" t="str">
        <f t="shared" si="2344"/>
        <v/>
      </c>
      <c r="JZ42" s="85" t="str">
        <f>IF($E$19&lt;=JZ40,"",IF(AND(JZ40&gt;=$B$21,JZ40&lt;=$E$21),"控除",IF(AND(JZ40&gt;=$B$22,JZ40&lt;=$E$22),"控除",IF(AND(JZ40&gt;=$B$23,JZ40&lt;=$E$23),"控除",""))))</f>
        <v/>
      </c>
      <c r="KA42" s="85" t="str">
        <f t="shared" ref="KA42" si="2345">IF($E$19&lt;=KA40,"",IF(AND(KA40&gt;=$B$21,KA40&lt;=$E$21),"控除",IF(AND(KA40&gt;=$B$22,KA40&lt;=$E$22),"控除",IF(AND(KA40&gt;=$B$23,KA40&lt;=$E$23),"控除",""))))</f>
        <v/>
      </c>
      <c r="KB42" s="86" t="str">
        <f>IF($E$19&lt;=KB40,"",IF(AND(KB40&gt;=$B$21,KB40&lt;=$E$21),"控除",IF(AND(KB40&gt;=$B$22,KB40&lt;=$E$22),"控除",IF(AND(KB40&gt;=$B$23,KB40&lt;=$E$23),"控除",""))))</f>
        <v/>
      </c>
      <c r="KC42" s="84" t="s">
        <v>36</v>
      </c>
      <c r="KD42" s="85" t="str">
        <f>IF($E$19&lt;=KD40,"",IF(AND(KD40&gt;=$B$21,KD40&lt;=$E$21),"控除",IF(AND(KD40&gt;=$B$22,KD40&lt;=$E$22),"控除",IF(AND(KD40&gt;=$B$23,KD40&lt;=$E$23),"控除",""))))</f>
        <v/>
      </c>
      <c r="KE42" s="85" t="str">
        <f t="shared" ref="KE42:KG42" si="2346">IF($E$19&lt;=KE40,"",IF(AND(KE40&gt;=$B$21,KE40&lt;=$E$21),"控除",IF(AND(KE40&gt;=$B$22,KE40&lt;=$E$22),"控除",IF(AND(KE40&gt;=$B$23,KE40&lt;=$E$23),"控除",""))))</f>
        <v/>
      </c>
      <c r="KF42" s="85" t="str">
        <f t="shared" si="2346"/>
        <v/>
      </c>
      <c r="KG42" s="85" t="str">
        <f t="shared" si="2346"/>
        <v/>
      </c>
      <c r="KH42" s="85" t="str">
        <f>IF($E$19&lt;=KH40,"",IF(AND(KH40&gt;=$B$21,KH40&lt;=$E$21),"控除",IF(AND(KH40&gt;=$B$22,KH40&lt;=$E$22),"控除",IF(AND(KH40&gt;=$B$23,KH40&lt;=$E$23),"控除",""))))</f>
        <v/>
      </c>
      <c r="KI42" s="85" t="str">
        <f t="shared" ref="KI42" si="2347">IF($E$19&lt;=KI40,"",IF(AND(KI40&gt;=$B$21,KI40&lt;=$E$21),"控除",IF(AND(KI40&gt;=$B$22,KI40&lt;=$E$22),"控除",IF(AND(KI40&gt;=$B$23,KI40&lt;=$E$23),"控除",""))))</f>
        <v/>
      </c>
      <c r="KJ42" s="86" t="str">
        <f>IF($E$19&lt;=KJ40,"",IF(AND(KJ40&gt;=$B$21,KJ40&lt;=$E$21),"控除",IF(AND(KJ40&gt;=$B$22,KJ40&lt;=$E$22),"控除",IF(AND(KJ40&gt;=$B$23,KJ40&lt;=$E$23),"控除",""))))</f>
        <v/>
      </c>
      <c r="KK42" s="84" t="s">
        <v>36</v>
      </c>
      <c r="KL42" s="85" t="str">
        <f>IF($E$19&lt;=KL40,"",IF(AND(KL40&gt;=$B$21,KL40&lt;=$E$21),"控除",IF(AND(KL40&gt;=$B$22,KL40&lt;=$E$22),"控除",IF(AND(KL40&gt;=$B$23,KL40&lt;=$E$23),"控除",""))))</f>
        <v/>
      </c>
      <c r="KM42" s="85" t="str">
        <f t="shared" ref="KM42:KO42" si="2348">IF($E$19&lt;=KM40,"",IF(AND(KM40&gt;=$B$21,KM40&lt;=$E$21),"控除",IF(AND(KM40&gt;=$B$22,KM40&lt;=$E$22),"控除",IF(AND(KM40&gt;=$B$23,KM40&lt;=$E$23),"控除",""))))</f>
        <v/>
      </c>
      <c r="KN42" s="85" t="str">
        <f t="shared" si="2348"/>
        <v/>
      </c>
      <c r="KO42" s="85" t="str">
        <f t="shared" si="2348"/>
        <v/>
      </c>
      <c r="KP42" s="85" t="str">
        <f>IF($E$19&lt;=KP40,"",IF(AND(KP40&gt;=$B$21,KP40&lt;=$E$21),"控除",IF(AND(KP40&gt;=$B$22,KP40&lt;=$E$22),"控除",IF(AND(KP40&gt;=$B$23,KP40&lt;=$E$23),"控除",""))))</f>
        <v/>
      </c>
      <c r="KQ42" s="85" t="str">
        <f t="shared" ref="KQ42" si="2349">IF($E$19&lt;=KQ40,"",IF(AND(KQ40&gt;=$B$21,KQ40&lt;=$E$21),"控除",IF(AND(KQ40&gt;=$B$22,KQ40&lt;=$E$22),"控除",IF(AND(KQ40&gt;=$B$23,KQ40&lt;=$E$23),"控除",""))))</f>
        <v/>
      </c>
      <c r="KR42" s="86" t="str">
        <f>IF($E$19&lt;=KR40,"",IF(AND(KR40&gt;=$B$21,KR40&lt;=$E$21),"控除",IF(AND(KR40&gt;=$B$22,KR40&lt;=$E$22),"控除",IF(AND(KR40&gt;=$B$23,KR40&lt;=$E$23),"控除",""))))</f>
        <v/>
      </c>
      <c r="KS42" s="84" t="s">
        <v>36</v>
      </c>
      <c r="KT42" s="85" t="str">
        <f>IF($E$19&lt;=KT40,"",IF(AND(KT40&gt;=$B$21,KT40&lt;=$E$21),"控除",IF(AND(KT40&gt;=$B$22,KT40&lt;=$E$22),"控除",IF(AND(KT40&gt;=$B$23,KT40&lt;=$E$23),"控除",""))))</f>
        <v/>
      </c>
      <c r="KU42" s="85" t="str">
        <f t="shared" ref="KU42:KW42" si="2350">IF($E$19&lt;=KU40,"",IF(AND(KU40&gt;=$B$21,KU40&lt;=$E$21),"控除",IF(AND(KU40&gt;=$B$22,KU40&lt;=$E$22),"控除",IF(AND(KU40&gt;=$B$23,KU40&lt;=$E$23),"控除",""))))</f>
        <v/>
      </c>
      <c r="KV42" s="85" t="str">
        <f t="shared" si="2350"/>
        <v/>
      </c>
      <c r="KW42" s="85" t="str">
        <f t="shared" si="2350"/>
        <v/>
      </c>
      <c r="KX42" s="85" t="str">
        <f>IF($E$19&lt;=KX40,"",IF(AND(KX40&gt;=$B$21,KX40&lt;=$E$21),"控除",IF(AND(KX40&gt;=$B$22,KX40&lt;=$E$22),"控除",IF(AND(KX40&gt;=$B$23,KX40&lt;=$E$23),"控除",""))))</f>
        <v/>
      </c>
      <c r="KY42" s="85" t="str">
        <f t="shared" ref="KY42" si="2351">IF($E$19&lt;=KY40,"",IF(AND(KY40&gt;=$B$21,KY40&lt;=$E$21),"控除",IF(AND(KY40&gt;=$B$22,KY40&lt;=$E$22),"控除",IF(AND(KY40&gt;=$B$23,KY40&lt;=$E$23),"控除",""))))</f>
        <v/>
      </c>
      <c r="KZ42" s="86" t="str">
        <f>IF($E$19&lt;=KZ40,"",IF(AND(KZ40&gt;=$B$21,KZ40&lt;=$E$21),"控除",IF(AND(KZ40&gt;=$B$22,KZ40&lt;=$E$22),"控除",IF(AND(KZ40&gt;=$B$23,KZ40&lt;=$E$23),"控除",""))))</f>
        <v/>
      </c>
      <c r="LA42" s="84" t="s">
        <v>36</v>
      </c>
      <c r="LB42" s="85" t="str">
        <f>IF($E$19&lt;=LB40,"",IF(AND(LB40&gt;=$B$21,LB40&lt;=$E$21),"控除",IF(AND(LB40&gt;=$B$22,LB40&lt;=$E$22),"控除",IF(AND(LB40&gt;=$B$23,LB40&lt;=$E$23),"控除",""))))</f>
        <v/>
      </c>
      <c r="LC42" s="85" t="str">
        <f t="shared" ref="LC42:LE42" si="2352">IF($E$19&lt;=LC40,"",IF(AND(LC40&gt;=$B$21,LC40&lt;=$E$21),"控除",IF(AND(LC40&gt;=$B$22,LC40&lt;=$E$22),"控除",IF(AND(LC40&gt;=$B$23,LC40&lt;=$E$23),"控除",""))))</f>
        <v/>
      </c>
      <c r="LD42" s="85" t="str">
        <f t="shared" si="2352"/>
        <v/>
      </c>
      <c r="LE42" s="85" t="str">
        <f t="shared" si="2352"/>
        <v/>
      </c>
      <c r="LF42" s="85" t="str">
        <f>IF($E$19&lt;=LF40,"",IF(AND(LF40&gt;=$B$21,LF40&lt;=$E$21),"控除",IF(AND(LF40&gt;=$B$22,LF40&lt;=$E$22),"控除",IF(AND(LF40&gt;=$B$23,LF40&lt;=$E$23),"控除",""))))</f>
        <v/>
      </c>
      <c r="LG42" s="85" t="str">
        <f t="shared" ref="LG42" si="2353">IF($E$19&lt;=LG40,"",IF(AND(LG40&gt;=$B$21,LG40&lt;=$E$21),"控除",IF(AND(LG40&gt;=$B$22,LG40&lt;=$E$22),"控除",IF(AND(LG40&gt;=$B$23,LG40&lt;=$E$23),"控除",""))))</f>
        <v/>
      </c>
      <c r="LH42" s="86" t="str">
        <f>IF($E$19&lt;=LH40,"",IF(AND(LH40&gt;=$B$21,LH40&lt;=$E$21),"控除",IF(AND(LH40&gt;=$B$22,LH40&lt;=$E$22),"控除",IF(AND(LH40&gt;=$B$23,LH40&lt;=$E$23),"控除",""))))</f>
        <v/>
      </c>
      <c r="LI42" s="84" t="s">
        <v>36</v>
      </c>
      <c r="LJ42" s="85" t="str">
        <f>IF($E$19&lt;=LJ40,"",IF(AND(LJ40&gt;=$B$21,LJ40&lt;=$E$21),"控除",IF(AND(LJ40&gt;=$B$22,LJ40&lt;=$E$22),"控除",IF(AND(LJ40&gt;=$B$23,LJ40&lt;=$E$23),"控除",""))))</f>
        <v/>
      </c>
      <c r="LK42" s="85" t="str">
        <f t="shared" ref="LK42:LM42" si="2354">IF($E$19&lt;=LK40,"",IF(AND(LK40&gt;=$B$21,LK40&lt;=$E$21),"控除",IF(AND(LK40&gt;=$B$22,LK40&lt;=$E$22),"控除",IF(AND(LK40&gt;=$B$23,LK40&lt;=$E$23),"控除",""))))</f>
        <v/>
      </c>
      <c r="LL42" s="85" t="str">
        <f t="shared" si="2354"/>
        <v/>
      </c>
      <c r="LM42" s="85" t="str">
        <f t="shared" si="2354"/>
        <v/>
      </c>
      <c r="LN42" s="85" t="str">
        <f>IF($E$19&lt;=LN40,"",IF(AND(LN40&gt;=$B$21,LN40&lt;=$E$21),"控除",IF(AND(LN40&gt;=$B$22,LN40&lt;=$E$22),"控除",IF(AND(LN40&gt;=$B$23,LN40&lt;=$E$23),"控除",""))))</f>
        <v/>
      </c>
      <c r="LO42" s="85" t="str">
        <f t="shared" ref="LO42" si="2355">IF($E$19&lt;=LO40,"",IF(AND(LO40&gt;=$B$21,LO40&lt;=$E$21),"控除",IF(AND(LO40&gt;=$B$22,LO40&lt;=$E$22),"控除",IF(AND(LO40&gt;=$B$23,LO40&lt;=$E$23),"控除",""))))</f>
        <v/>
      </c>
      <c r="LP42" s="86" t="str">
        <f>IF($E$19&lt;=LP40,"",IF(AND(LP40&gt;=$B$21,LP40&lt;=$E$21),"控除",IF(AND(LP40&gt;=$B$22,LP40&lt;=$E$22),"控除",IF(AND(LP40&gt;=$B$23,LP40&lt;=$E$23),"控除",""))))</f>
        <v/>
      </c>
      <c r="LQ42" s="84" t="s">
        <v>36</v>
      </c>
      <c r="LR42" s="85" t="str">
        <f>IF($E$19&lt;=LR40,"",IF(AND(LR40&gt;=$B$21,LR40&lt;=$E$21),"控除",IF(AND(LR40&gt;=$B$22,LR40&lt;=$E$22),"控除",IF(AND(LR40&gt;=$B$23,LR40&lt;=$E$23),"控除",""))))</f>
        <v/>
      </c>
      <c r="LS42" s="85" t="str">
        <f t="shared" ref="LS42:LU42" si="2356">IF($E$19&lt;=LS40,"",IF(AND(LS40&gt;=$B$21,LS40&lt;=$E$21),"控除",IF(AND(LS40&gt;=$B$22,LS40&lt;=$E$22),"控除",IF(AND(LS40&gt;=$B$23,LS40&lt;=$E$23),"控除",""))))</f>
        <v/>
      </c>
      <c r="LT42" s="85" t="str">
        <f t="shared" si="2356"/>
        <v/>
      </c>
      <c r="LU42" s="85" t="str">
        <f t="shared" si="2356"/>
        <v/>
      </c>
      <c r="LV42" s="85" t="str">
        <f>IF($E$19&lt;=LV40,"",IF(AND(LV40&gt;=$B$21,LV40&lt;=$E$21),"控除",IF(AND(LV40&gt;=$B$22,LV40&lt;=$E$22),"控除",IF(AND(LV40&gt;=$B$23,LV40&lt;=$E$23),"控除",""))))</f>
        <v/>
      </c>
      <c r="LW42" s="85" t="str">
        <f t="shared" ref="LW42" si="2357">IF($E$19&lt;=LW40,"",IF(AND(LW40&gt;=$B$21,LW40&lt;=$E$21),"控除",IF(AND(LW40&gt;=$B$22,LW40&lt;=$E$22),"控除",IF(AND(LW40&gt;=$B$23,LW40&lt;=$E$23),"控除",""))))</f>
        <v/>
      </c>
      <c r="LX42" s="86" t="str">
        <f>IF($E$19&lt;=LX40,"",IF(AND(LX40&gt;=$B$21,LX40&lt;=$E$21),"控除",IF(AND(LX40&gt;=$B$22,LX40&lt;=$E$22),"控除",IF(AND(LX40&gt;=$B$23,LX40&lt;=$E$23),"控除",""))))</f>
        <v/>
      </c>
      <c r="LY42" s="84" t="s">
        <v>36</v>
      </c>
      <c r="LZ42" s="85" t="str">
        <f>IF($E$19&lt;=LZ40,"",IF(AND(LZ40&gt;=$B$21,LZ40&lt;=$E$21),"控除",IF(AND(LZ40&gt;=$B$22,LZ40&lt;=$E$22),"控除",IF(AND(LZ40&gt;=$B$23,LZ40&lt;=$E$23),"控除",""))))</f>
        <v/>
      </c>
      <c r="MA42" s="85" t="str">
        <f t="shared" ref="MA42:MC42" si="2358">IF($E$19&lt;=MA40,"",IF(AND(MA40&gt;=$B$21,MA40&lt;=$E$21),"控除",IF(AND(MA40&gt;=$B$22,MA40&lt;=$E$22),"控除",IF(AND(MA40&gt;=$B$23,MA40&lt;=$E$23),"控除",""))))</f>
        <v/>
      </c>
      <c r="MB42" s="85" t="str">
        <f t="shared" si="2358"/>
        <v/>
      </c>
      <c r="MC42" s="85" t="str">
        <f t="shared" si="2358"/>
        <v/>
      </c>
      <c r="MD42" s="85" t="str">
        <f>IF($E$19&lt;=MD40,"",IF(AND(MD40&gt;=$B$21,MD40&lt;=$E$21),"控除",IF(AND(MD40&gt;=$B$22,MD40&lt;=$E$22),"控除",IF(AND(MD40&gt;=$B$23,MD40&lt;=$E$23),"控除",""))))</f>
        <v/>
      </c>
      <c r="ME42" s="85" t="str">
        <f t="shared" ref="ME42" si="2359">IF($E$19&lt;=ME40,"",IF(AND(ME40&gt;=$B$21,ME40&lt;=$E$21),"控除",IF(AND(ME40&gt;=$B$22,ME40&lt;=$E$22),"控除",IF(AND(ME40&gt;=$B$23,ME40&lt;=$E$23),"控除",""))))</f>
        <v/>
      </c>
      <c r="MF42" s="86" t="str">
        <f>IF($E$19&lt;=MF40,"",IF(AND(MF40&gt;=$B$21,MF40&lt;=$E$21),"控除",IF(AND(MF40&gt;=$B$22,MF40&lt;=$E$22),"控除",IF(AND(MF40&gt;=$B$23,MF40&lt;=$E$23),"控除",""))))</f>
        <v/>
      </c>
      <c r="MG42" s="84" t="s">
        <v>36</v>
      </c>
      <c r="MH42" s="85" t="str">
        <f>IF($E$19&lt;=MH40,"",IF(AND(MH40&gt;=$B$21,MH40&lt;=$E$21),"控除",IF(AND(MH40&gt;=$B$22,MH40&lt;=$E$22),"控除",IF(AND(MH40&gt;=$B$23,MH40&lt;=$E$23),"控除",""))))</f>
        <v/>
      </c>
      <c r="MI42" s="85" t="str">
        <f t="shared" ref="MI42:MK42" si="2360">IF($E$19&lt;=MI40,"",IF(AND(MI40&gt;=$B$21,MI40&lt;=$E$21),"控除",IF(AND(MI40&gt;=$B$22,MI40&lt;=$E$22),"控除",IF(AND(MI40&gt;=$B$23,MI40&lt;=$E$23),"控除",""))))</f>
        <v/>
      </c>
      <c r="MJ42" s="85" t="str">
        <f t="shared" si="2360"/>
        <v/>
      </c>
      <c r="MK42" s="85" t="str">
        <f t="shared" si="2360"/>
        <v/>
      </c>
      <c r="ML42" s="85" t="str">
        <f>IF($E$19&lt;=ML40,"",IF(AND(ML40&gt;=$B$21,ML40&lt;=$E$21),"控除",IF(AND(ML40&gt;=$B$22,ML40&lt;=$E$22),"控除",IF(AND(ML40&gt;=$B$23,ML40&lt;=$E$23),"控除",""))))</f>
        <v/>
      </c>
      <c r="MM42" s="85" t="str">
        <f t="shared" ref="MM42" si="2361">IF($E$19&lt;=MM40,"",IF(AND(MM40&gt;=$B$21,MM40&lt;=$E$21),"控除",IF(AND(MM40&gt;=$B$22,MM40&lt;=$E$22),"控除",IF(AND(MM40&gt;=$B$23,MM40&lt;=$E$23),"控除",""))))</f>
        <v/>
      </c>
      <c r="MN42" s="86" t="str">
        <f>IF($E$19&lt;=MN40,"",IF(AND(MN40&gt;=$B$21,MN40&lt;=$E$21),"控除",IF(AND(MN40&gt;=$B$22,MN40&lt;=$E$22),"控除",IF(AND(MN40&gt;=$B$23,MN40&lt;=$E$23),"控除",""))))</f>
        <v/>
      </c>
      <c r="MO42" s="84" t="s">
        <v>36</v>
      </c>
      <c r="MP42" s="85" t="str">
        <f>IF($E$19&lt;=MP40,"",IF(AND(MP40&gt;=$B$21,MP40&lt;=$E$21),"控除",IF(AND(MP40&gt;=$B$22,MP40&lt;=$E$22),"控除",IF(AND(MP40&gt;=$B$23,MP40&lt;=$E$23),"控除",""))))</f>
        <v/>
      </c>
      <c r="MQ42" s="85" t="str">
        <f t="shared" ref="MQ42:MS42" si="2362">IF($E$19&lt;=MQ40,"",IF(AND(MQ40&gt;=$B$21,MQ40&lt;=$E$21),"控除",IF(AND(MQ40&gt;=$B$22,MQ40&lt;=$E$22),"控除",IF(AND(MQ40&gt;=$B$23,MQ40&lt;=$E$23),"控除",""))))</f>
        <v/>
      </c>
      <c r="MR42" s="85" t="str">
        <f t="shared" si="2362"/>
        <v/>
      </c>
      <c r="MS42" s="85" t="str">
        <f t="shared" si="2362"/>
        <v/>
      </c>
      <c r="MT42" s="85" t="str">
        <f>IF($E$19&lt;=MT40,"",IF(AND(MT40&gt;=$B$21,MT40&lt;=$E$21),"控除",IF(AND(MT40&gt;=$B$22,MT40&lt;=$E$22),"控除",IF(AND(MT40&gt;=$B$23,MT40&lt;=$E$23),"控除",""))))</f>
        <v/>
      </c>
      <c r="MU42" s="85" t="str">
        <f t="shared" ref="MU42" si="2363">IF($E$19&lt;=MU40,"",IF(AND(MU40&gt;=$B$21,MU40&lt;=$E$21),"控除",IF(AND(MU40&gt;=$B$22,MU40&lt;=$E$22),"控除",IF(AND(MU40&gt;=$B$23,MU40&lt;=$E$23),"控除",""))))</f>
        <v/>
      </c>
      <c r="MV42" s="86" t="str">
        <f>IF($E$19&lt;=MV40,"",IF(AND(MV40&gt;=$B$21,MV40&lt;=$E$21),"控除",IF(AND(MV40&gt;=$B$22,MV40&lt;=$E$22),"控除",IF(AND(MV40&gt;=$B$23,MV40&lt;=$E$23),"控除",""))))</f>
        <v/>
      </c>
      <c r="MW42" s="84" t="s">
        <v>36</v>
      </c>
      <c r="MX42" s="85" t="str">
        <f>IF($E$19&lt;=MX40,"",IF(AND(MX40&gt;=$B$21,MX40&lt;=$E$21),"控除",IF(AND(MX40&gt;=$B$22,MX40&lt;=$E$22),"控除",IF(AND(MX40&gt;=$B$23,MX40&lt;=$E$23),"控除",""))))</f>
        <v/>
      </c>
      <c r="MY42" s="85" t="str">
        <f t="shared" ref="MY42:NA42" si="2364">IF($E$19&lt;=MY40,"",IF(AND(MY40&gt;=$B$21,MY40&lt;=$E$21),"控除",IF(AND(MY40&gt;=$B$22,MY40&lt;=$E$22),"控除",IF(AND(MY40&gt;=$B$23,MY40&lt;=$E$23),"控除",""))))</f>
        <v/>
      </c>
      <c r="MZ42" s="85" t="str">
        <f t="shared" si="2364"/>
        <v/>
      </c>
      <c r="NA42" s="85" t="str">
        <f t="shared" si="2364"/>
        <v/>
      </c>
      <c r="NB42" s="85" t="str">
        <f>IF($E$19&lt;=NB40,"",IF(AND(NB40&gt;=$B$21,NB40&lt;=$E$21),"控除",IF(AND(NB40&gt;=$B$22,NB40&lt;=$E$22),"控除",IF(AND(NB40&gt;=$B$23,NB40&lt;=$E$23),"控除",""))))</f>
        <v/>
      </c>
      <c r="NC42" s="85" t="str">
        <f t="shared" ref="NC42" si="2365">IF($E$19&lt;=NC40,"",IF(AND(NC40&gt;=$B$21,NC40&lt;=$E$21),"控除",IF(AND(NC40&gt;=$B$22,NC40&lt;=$E$22),"控除",IF(AND(NC40&gt;=$B$23,NC40&lt;=$E$23),"控除",""))))</f>
        <v/>
      </c>
      <c r="ND42" s="86" t="str">
        <f>IF($E$19&lt;=ND40,"",IF(AND(ND40&gt;=$B$21,ND40&lt;=$E$21),"控除",IF(AND(ND40&gt;=$B$22,ND40&lt;=$E$22),"控除",IF(AND(ND40&gt;=$B$23,ND40&lt;=$E$23),"控除",""))))</f>
        <v/>
      </c>
      <c r="NE42" s="84" t="s">
        <v>36</v>
      </c>
      <c r="NF42" s="85" t="str">
        <f>IF($E$19&lt;=NF40,"",IF(AND(NF40&gt;=$B$21,NF40&lt;=$E$21),"控除",IF(AND(NF40&gt;=$B$22,NF40&lt;=$E$22),"控除",IF(AND(NF40&gt;=$B$23,NF40&lt;=$E$23),"控除",""))))</f>
        <v/>
      </c>
      <c r="NG42" s="85" t="str">
        <f t="shared" ref="NG42:NI42" si="2366">IF($E$19&lt;=NG40,"",IF(AND(NG40&gt;=$B$21,NG40&lt;=$E$21),"控除",IF(AND(NG40&gt;=$B$22,NG40&lt;=$E$22),"控除",IF(AND(NG40&gt;=$B$23,NG40&lt;=$E$23),"控除",""))))</f>
        <v/>
      </c>
      <c r="NH42" s="85" t="str">
        <f t="shared" si="2366"/>
        <v/>
      </c>
      <c r="NI42" s="85" t="str">
        <f t="shared" si="2366"/>
        <v/>
      </c>
      <c r="NJ42" s="85" t="str">
        <f>IF($E$19&lt;=NJ40,"",IF(AND(NJ40&gt;=$B$21,NJ40&lt;=$E$21),"控除",IF(AND(NJ40&gt;=$B$22,NJ40&lt;=$E$22),"控除",IF(AND(NJ40&gt;=$B$23,NJ40&lt;=$E$23),"控除",""))))</f>
        <v/>
      </c>
      <c r="NK42" s="85" t="str">
        <f t="shared" ref="NK42" si="2367">IF($E$19&lt;=NK40,"",IF(AND(NK40&gt;=$B$21,NK40&lt;=$E$21),"控除",IF(AND(NK40&gt;=$B$22,NK40&lt;=$E$22),"控除",IF(AND(NK40&gt;=$B$23,NK40&lt;=$E$23),"控除",""))))</f>
        <v/>
      </c>
      <c r="NL42" s="86" t="str">
        <f>IF($E$19&lt;=NL40,"",IF(AND(NL40&gt;=$B$21,NL40&lt;=$E$21),"控除",IF(AND(NL40&gt;=$B$22,NL40&lt;=$E$22),"控除",IF(AND(NL40&gt;=$B$23,NL40&lt;=$E$23),"控除",""))))</f>
        <v/>
      </c>
      <c r="NM42" s="84" t="s">
        <v>36</v>
      </c>
      <c r="NN42" s="85" t="str">
        <f>IF($E$19&lt;=NN40,"",IF(AND(NN40&gt;=$B$21,NN40&lt;=$E$21),"控除",IF(AND(NN40&gt;=$B$22,NN40&lt;=$E$22),"控除",IF(AND(NN40&gt;=$B$23,NN40&lt;=$E$23),"控除",""))))</f>
        <v/>
      </c>
      <c r="NO42" s="85" t="str">
        <f t="shared" ref="NO42:NQ42" si="2368">IF($E$19&lt;=NO40,"",IF(AND(NO40&gt;=$B$21,NO40&lt;=$E$21),"控除",IF(AND(NO40&gt;=$B$22,NO40&lt;=$E$22),"控除",IF(AND(NO40&gt;=$B$23,NO40&lt;=$E$23),"控除",""))))</f>
        <v/>
      </c>
      <c r="NP42" s="85" t="str">
        <f t="shared" si="2368"/>
        <v/>
      </c>
      <c r="NQ42" s="85" t="str">
        <f t="shared" si="2368"/>
        <v/>
      </c>
      <c r="NR42" s="85" t="str">
        <f>IF($E$19&lt;=NR40,"",IF(AND(NR40&gt;=$B$21,NR40&lt;=$E$21),"控除",IF(AND(NR40&gt;=$B$22,NR40&lt;=$E$22),"控除",IF(AND(NR40&gt;=$B$23,NR40&lt;=$E$23),"控除",""))))</f>
        <v/>
      </c>
      <c r="NS42" s="85" t="str">
        <f t="shared" ref="NS42" si="2369">IF($E$19&lt;=NS40,"",IF(AND(NS40&gt;=$B$21,NS40&lt;=$E$21),"控除",IF(AND(NS40&gt;=$B$22,NS40&lt;=$E$22),"控除",IF(AND(NS40&gt;=$B$23,NS40&lt;=$E$23),"控除",""))))</f>
        <v/>
      </c>
      <c r="NT42" s="86" t="str">
        <f>IF($E$19&lt;=NT40,"",IF(AND(NT40&gt;=$B$21,NT40&lt;=$E$21),"控除",IF(AND(NT40&gt;=$B$22,NT40&lt;=$E$22),"控除",IF(AND(NT40&gt;=$B$23,NT40&lt;=$E$23),"控除",""))))</f>
        <v/>
      </c>
      <c r="NU42" s="84" t="s">
        <v>36</v>
      </c>
      <c r="NV42" s="85" t="str">
        <f>IF($E$19&lt;=NV40,"",IF(AND(NV40&gt;=$B$21,NV40&lt;=$E$21),"控除",IF(AND(NV40&gt;=$B$22,NV40&lt;=$E$22),"控除",IF(AND(NV40&gt;=$B$23,NV40&lt;=$E$23),"控除",""))))</f>
        <v/>
      </c>
      <c r="NW42" s="85" t="str">
        <f t="shared" ref="NW42:NY42" si="2370">IF($E$19&lt;=NW40,"",IF(AND(NW40&gt;=$B$21,NW40&lt;=$E$21),"控除",IF(AND(NW40&gt;=$B$22,NW40&lt;=$E$22),"控除",IF(AND(NW40&gt;=$B$23,NW40&lt;=$E$23),"控除",""))))</f>
        <v/>
      </c>
      <c r="NX42" s="85" t="str">
        <f t="shared" si="2370"/>
        <v/>
      </c>
      <c r="NY42" s="85" t="str">
        <f t="shared" si="2370"/>
        <v/>
      </c>
      <c r="NZ42" s="85" t="str">
        <f>IF($E$19&lt;=NZ40,"",IF(AND(NZ40&gt;=$B$21,NZ40&lt;=$E$21),"控除",IF(AND(NZ40&gt;=$B$22,NZ40&lt;=$E$22),"控除",IF(AND(NZ40&gt;=$B$23,NZ40&lt;=$E$23),"控除",""))))</f>
        <v/>
      </c>
      <c r="OA42" s="85" t="str">
        <f t="shared" ref="OA42" si="2371">IF($E$19&lt;=OA40,"",IF(AND(OA40&gt;=$B$21,OA40&lt;=$E$21),"控除",IF(AND(OA40&gt;=$B$22,OA40&lt;=$E$22),"控除",IF(AND(OA40&gt;=$B$23,OA40&lt;=$E$23),"控除",""))))</f>
        <v/>
      </c>
      <c r="OB42" s="86" t="str">
        <f>IF($E$19&lt;=OB40,"",IF(AND(OB40&gt;=$B$21,OB40&lt;=$E$21),"控除",IF(AND(OB40&gt;=$B$22,OB40&lt;=$E$22),"控除",IF(AND(OB40&gt;=$B$23,OB40&lt;=$E$23),"控除",""))))</f>
        <v/>
      </c>
      <c r="OC42" s="84" t="s">
        <v>36</v>
      </c>
      <c r="OD42" s="85" t="str">
        <f>IF($E$19&lt;=OD40,"",IF(AND(OD40&gt;=$B$21,OD40&lt;=$E$21),"控除",IF(AND(OD40&gt;=$B$22,OD40&lt;=$E$22),"控除",IF(AND(OD40&gt;=$B$23,OD40&lt;=$E$23),"控除",""))))</f>
        <v/>
      </c>
      <c r="OE42" s="85" t="str">
        <f t="shared" ref="OE42:OG42" si="2372">IF($E$19&lt;=OE40,"",IF(AND(OE40&gt;=$B$21,OE40&lt;=$E$21),"控除",IF(AND(OE40&gt;=$B$22,OE40&lt;=$E$22),"控除",IF(AND(OE40&gt;=$B$23,OE40&lt;=$E$23),"控除",""))))</f>
        <v/>
      </c>
      <c r="OF42" s="85" t="str">
        <f t="shared" si="2372"/>
        <v/>
      </c>
      <c r="OG42" s="85" t="str">
        <f t="shared" si="2372"/>
        <v/>
      </c>
      <c r="OH42" s="85" t="str">
        <f>IF($E$19&lt;=OH40,"",IF(AND(OH40&gt;=$B$21,OH40&lt;=$E$21),"控除",IF(AND(OH40&gt;=$B$22,OH40&lt;=$E$22),"控除",IF(AND(OH40&gt;=$B$23,OH40&lt;=$E$23),"控除",""))))</f>
        <v/>
      </c>
      <c r="OI42" s="85" t="str">
        <f t="shared" ref="OI42" si="2373">IF($E$19&lt;=OI40,"",IF(AND(OI40&gt;=$B$21,OI40&lt;=$E$21),"控除",IF(AND(OI40&gt;=$B$22,OI40&lt;=$E$22),"控除",IF(AND(OI40&gt;=$B$23,OI40&lt;=$E$23),"控除",""))))</f>
        <v/>
      </c>
      <c r="OJ42" s="86" t="str">
        <f>IF($E$19&lt;=OJ40,"",IF(AND(OJ40&gt;=$B$21,OJ40&lt;=$E$21),"控除",IF(AND(OJ40&gt;=$B$22,OJ40&lt;=$E$22),"控除",IF(AND(OJ40&gt;=$B$23,OJ40&lt;=$E$23),"控除",""))))</f>
        <v/>
      </c>
      <c r="OK42" s="84" t="s">
        <v>36</v>
      </c>
      <c r="OL42" s="85" t="str">
        <f>IF($E$19&lt;=OL40,"",IF(AND(OL40&gt;=$B$21,OL40&lt;=$E$21),"控除",IF(AND(OL40&gt;=$B$22,OL40&lt;=$E$22),"控除",IF(AND(OL40&gt;=$B$23,OL40&lt;=$E$23),"控除",""))))</f>
        <v/>
      </c>
      <c r="OM42" s="85" t="str">
        <f t="shared" ref="OM42:OO42" si="2374">IF($E$19&lt;=OM40,"",IF(AND(OM40&gt;=$B$21,OM40&lt;=$E$21),"控除",IF(AND(OM40&gt;=$B$22,OM40&lt;=$E$22),"控除",IF(AND(OM40&gt;=$B$23,OM40&lt;=$E$23),"控除",""))))</f>
        <v/>
      </c>
      <c r="ON42" s="85" t="str">
        <f t="shared" si="2374"/>
        <v/>
      </c>
      <c r="OO42" s="85" t="str">
        <f t="shared" si="2374"/>
        <v/>
      </c>
      <c r="OP42" s="85" t="str">
        <f>IF($E$19&lt;=OP40,"",IF(AND(OP40&gt;=$B$21,OP40&lt;=$E$21),"控除",IF(AND(OP40&gt;=$B$22,OP40&lt;=$E$22),"控除",IF(AND(OP40&gt;=$B$23,OP40&lt;=$E$23),"控除",""))))</f>
        <v/>
      </c>
      <c r="OQ42" s="85" t="str">
        <f t="shared" ref="OQ42" si="2375">IF($E$19&lt;=OQ40,"",IF(AND(OQ40&gt;=$B$21,OQ40&lt;=$E$21),"控除",IF(AND(OQ40&gt;=$B$22,OQ40&lt;=$E$22),"控除",IF(AND(OQ40&gt;=$B$23,OQ40&lt;=$E$23),"控除",""))))</f>
        <v/>
      </c>
      <c r="OR42" s="86" t="str">
        <f>IF($E$19&lt;=OR40,"",IF(AND(OR40&gt;=$B$21,OR40&lt;=$E$21),"控除",IF(AND(OR40&gt;=$B$22,OR40&lt;=$E$22),"控除",IF(AND(OR40&gt;=$B$23,OR40&lt;=$E$23),"控除",""))))</f>
        <v/>
      </c>
      <c r="OS42" s="84" t="s">
        <v>36</v>
      </c>
      <c r="OT42" s="85" t="str">
        <f>IF($E$19&lt;=OT40,"",IF(AND(OT40&gt;=$B$21,OT40&lt;=$E$21),"控除",IF(AND(OT40&gt;=$B$22,OT40&lt;=$E$22),"控除",IF(AND(OT40&gt;=$B$23,OT40&lt;=$E$23),"控除",""))))</f>
        <v/>
      </c>
      <c r="OU42" s="85" t="str">
        <f t="shared" ref="OU42:OW42" si="2376">IF($E$19&lt;=OU40,"",IF(AND(OU40&gt;=$B$21,OU40&lt;=$E$21),"控除",IF(AND(OU40&gt;=$B$22,OU40&lt;=$E$22),"控除",IF(AND(OU40&gt;=$B$23,OU40&lt;=$E$23),"控除",""))))</f>
        <v/>
      </c>
      <c r="OV42" s="85" t="str">
        <f t="shared" si="2376"/>
        <v/>
      </c>
      <c r="OW42" s="85" t="str">
        <f t="shared" si="2376"/>
        <v/>
      </c>
      <c r="OX42" s="85" t="str">
        <f>IF($E$19&lt;=OX40,"",IF(AND(OX40&gt;=$B$21,OX40&lt;=$E$21),"控除",IF(AND(OX40&gt;=$B$22,OX40&lt;=$E$22),"控除",IF(AND(OX40&gt;=$B$23,OX40&lt;=$E$23),"控除",""))))</f>
        <v/>
      </c>
      <c r="OY42" s="85" t="str">
        <f t="shared" ref="OY42" si="2377">IF($E$19&lt;=OY40,"",IF(AND(OY40&gt;=$B$21,OY40&lt;=$E$21),"控除",IF(AND(OY40&gt;=$B$22,OY40&lt;=$E$22),"控除",IF(AND(OY40&gt;=$B$23,OY40&lt;=$E$23),"控除",""))))</f>
        <v/>
      </c>
      <c r="OZ42" s="86" t="str">
        <f>IF($E$19&lt;=OZ40,"",IF(AND(OZ40&gt;=$B$21,OZ40&lt;=$E$21),"控除",IF(AND(OZ40&gt;=$B$22,OZ40&lt;=$E$22),"控除",IF(AND(OZ40&gt;=$B$23,OZ40&lt;=$E$23),"控除",""))))</f>
        <v/>
      </c>
      <c r="PA42" s="84" t="s">
        <v>36</v>
      </c>
      <c r="PB42" s="85" t="str">
        <f>IF($E$19&lt;=PB40,"",IF(AND(PB40&gt;=$B$21,PB40&lt;=$E$21),"控除",IF(AND(PB40&gt;=$B$22,PB40&lt;=$E$22),"控除",IF(AND(PB40&gt;=$B$23,PB40&lt;=$E$23),"控除",""))))</f>
        <v/>
      </c>
      <c r="PC42" s="85" t="str">
        <f t="shared" ref="PC42:PE42" si="2378">IF($E$19&lt;=PC40,"",IF(AND(PC40&gt;=$B$21,PC40&lt;=$E$21),"控除",IF(AND(PC40&gt;=$B$22,PC40&lt;=$E$22),"控除",IF(AND(PC40&gt;=$B$23,PC40&lt;=$E$23),"控除",""))))</f>
        <v/>
      </c>
      <c r="PD42" s="85" t="str">
        <f t="shared" si="2378"/>
        <v/>
      </c>
      <c r="PE42" s="85" t="str">
        <f t="shared" si="2378"/>
        <v/>
      </c>
      <c r="PF42" s="85" t="str">
        <f>IF($E$19&lt;=PF40,"",IF(AND(PF40&gt;=$B$21,PF40&lt;=$E$21),"控除",IF(AND(PF40&gt;=$B$22,PF40&lt;=$E$22),"控除",IF(AND(PF40&gt;=$B$23,PF40&lt;=$E$23),"控除",""))))</f>
        <v/>
      </c>
      <c r="PG42" s="85" t="str">
        <f t="shared" ref="PG42" si="2379">IF($E$19&lt;=PG40,"",IF(AND(PG40&gt;=$B$21,PG40&lt;=$E$21),"控除",IF(AND(PG40&gt;=$B$22,PG40&lt;=$E$22),"控除",IF(AND(PG40&gt;=$B$23,PG40&lt;=$E$23),"控除",""))))</f>
        <v/>
      </c>
      <c r="PH42" s="86" t="str">
        <f>IF($E$19&lt;=PH40,"",IF(AND(PH40&gt;=$B$21,PH40&lt;=$E$21),"控除",IF(AND(PH40&gt;=$B$22,PH40&lt;=$E$22),"控除",IF(AND(PH40&gt;=$B$23,PH40&lt;=$E$23),"控除",""))))</f>
        <v/>
      </c>
      <c r="PI42" s="84" t="s">
        <v>36</v>
      </c>
      <c r="PJ42" s="85" t="str">
        <f>IF($E$19&lt;=PJ40,"",IF(AND(PJ40&gt;=$B$21,PJ40&lt;=$E$21),"控除",IF(AND(PJ40&gt;=$B$22,PJ40&lt;=$E$22),"控除",IF(AND(PJ40&gt;=$B$23,PJ40&lt;=$E$23),"控除",""))))</f>
        <v/>
      </c>
      <c r="PK42" s="85" t="str">
        <f t="shared" ref="PK42:PM42" si="2380">IF($E$19&lt;=PK40,"",IF(AND(PK40&gt;=$B$21,PK40&lt;=$E$21),"控除",IF(AND(PK40&gt;=$B$22,PK40&lt;=$E$22),"控除",IF(AND(PK40&gt;=$B$23,PK40&lt;=$E$23),"控除",""))))</f>
        <v/>
      </c>
      <c r="PL42" s="85" t="str">
        <f t="shared" si="2380"/>
        <v/>
      </c>
      <c r="PM42" s="85" t="str">
        <f t="shared" si="2380"/>
        <v/>
      </c>
      <c r="PN42" s="85" t="str">
        <f>IF($E$19&lt;=PN40,"",IF(AND(PN40&gt;=$B$21,PN40&lt;=$E$21),"控除",IF(AND(PN40&gt;=$B$22,PN40&lt;=$E$22),"控除",IF(AND(PN40&gt;=$B$23,PN40&lt;=$E$23),"控除",""))))</f>
        <v/>
      </c>
      <c r="PO42" s="85" t="str">
        <f t="shared" ref="PO42" si="2381">IF($E$19&lt;=PO40,"",IF(AND(PO40&gt;=$B$21,PO40&lt;=$E$21),"控除",IF(AND(PO40&gt;=$B$22,PO40&lt;=$E$22),"控除",IF(AND(PO40&gt;=$B$23,PO40&lt;=$E$23),"控除",""))))</f>
        <v/>
      </c>
      <c r="PP42" s="86" t="str">
        <f>IF($E$19&lt;=PP40,"",IF(AND(PP40&gt;=$B$21,PP40&lt;=$E$21),"控除",IF(AND(PP40&gt;=$B$22,PP40&lt;=$E$22),"控除",IF(AND(PP40&gt;=$B$23,PP40&lt;=$E$23),"控除",""))))</f>
        <v/>
      </c>
      <c r="PQ42" s="84" t="s">
        <v>36</v>
      </c>
      <c r="PR42" s="85" t="str">
        <f>IF($E$19&lt;=PR40,"",IF(AND(PR40&gt;=$B$21,PR40&lt;=$E$21),"控除",IF(AND(PR40&gt;=$B$22,PR40&lt;=$E$22),"控除",IF(AND(PR40&gt;=$B$23,PR40&lt;=$E$23),"控除",""))))</f>
        <v/>
      </c>
      <c r="PS42" s="85" t="str">
        <f t="shared" ref="PS42:PU42" si="2382">IF($E$19&lt;=PS40,"",IF(AND(PS40&gt;=$B$21,PS40&lt;=$E$21),"控除",IF(AND(PS40&gt;=$B$22,PS40&lt;=$E$22),"控除",IF(AND(PS40&gt;=$B$23,PS40&lt;=$E$23),"控除",""))))</f>
        <v/>
      </c>
      <c r="PT42" s="85" t="str">
        <f t="shared" si="2382"/>
        <v/>
      </c>
      <c r="PU42" s="85" t="str">
        <f t="shared" si="2382"/>
        <v/>
      </c>
      <c r="PV42" s="85" t="str">
        <f>IF($E$19&lt;=PV40,"",IF(AND(PV40&gt;=$B$21,PV40&lt;=$E$21),"控除",IF(AND(PV40&gt;=$B$22,PV40&lt;=$E$22),"控除",IF(AND(PV40&gt;=$B$23,PV40&lt;=$E$23),"控除",""))))</f>
        <v/>
      </c>
      <c r="PW42" s="85" t="str">
        <f t="shared" ref="PW42" si="2383">IF($E$19&lt;=PW40,"",IF(AND(PW40&gt;=$B$21,PW40&lt;=$E$21),"控除",IF(AND(PW40&gt;=$B$22,PW40&lt;=$E$22),"控除",IF(AND(PW40&gt;=$B$23,PW40&lt;=$E$23),"控除",""))))</f>
        <v/>
      </c>
      <c r="PX42" s="86" t="str">
        <f>IF($E$19&lt;=PX40,"",IF(AND(PX40&gt;=$B$21,PX40&lt;=$E$21),"控除",IF(AND(PX40&gt;=$B$22,PX40&lt;=$E$22),"控除",IF(AND(PX40&gt;=$B$23,PX40&lt;=$E$23),"控除",""))))</f>
        <v/>
      </c>
      <c r="PY42" s="84" t="s">
        <v>36</v>
      </c>
      <c r="PZ42" s="85" t="str">
        <f>IF($E$19&lt;=PZ40,"",IF(AND(PZ40&gt;=$B$21,PZ40&lt;=$E$21),"控除",IF(AND(PZ40&gt;=$B$22,PZ40&lt;=$E$22),"控除",IF(AND(PZ40&gt;=$B$23,PZ40&lt;=$E$23),"控除",""))))</f>
        <v/>
      </c>
      <c r="QA42" s="85" t="str">
        <f t="shared" ref="QA42:QC42" si="2384">IF($E$19&lt;=QA40,"",IF(AND(QA40&gt;=$B$21,QA40&lt;=$E$21),"控除",IF(AND(QA40&gt;=$B$22,QA40&lt;=$E$22),"控除",IF(AND(QA40&gt;=$B$23,QA40&lt;=$E$23),"控除",""))))</f>
        <v/>
      </c>
      <c r="QB42" s="85" t="str">
        <f t="shared" si="2384"/>
        <v/>
      </c>
      <c r="QC42" s="85" t="str">
        <f t="shared" si="2384"/>
        <v/>
      </c>
      <c r="QD42" s="85" t="str">
        <f>IF($E$19&lt;=QD40,"",IF(AND(QD40&gt;=$B$21,QD40&lt;=$E$21),"控除",IF(AND(QD40&gt;=$B$22,QD40&lt;=$E$22),"控除",IF(AND(QD40&gt;=$B$23,QD40&lt;=$E$23),"控除",""))))</f>
        <v/>
      </c>
      <c r="QE42" s="85" t="str">
        <f t="shared" ref="QE42" si="2385">IF($E$19&lt;=QE40,"",IF(AND(QE40&gt;=$B$21,QE40&lt;=$E$21),"控除",IF(AND(QE40&gt;=$B$22,QE40&lt;=$E$22),"控除",IF(AND(QE40&gt;=$B$23,QE40&lt;=$E$23),"控除",""))))</f>
        <v/>
      </c>
      <c r="QF42" s="86" t="str">
        <f>IF($E$19&lt;=QF40,"",IF(AND(QF40&gt;=$B$21,QF40&lt;=$E$21),"控除",IF(AND(QF40&gt;=$B$22,QF40&lt;=$E$22),"控除",IF(AND(QF40&gt;=$B$23,QF40&lt;=$E$23),"控除",""))))</f>
        <v/>
      </c>
      <c r="QG42" s="84" t="s">
        <v>36</v>
      </c>
      <c r="QH42" s="85" t="str">
        <f>IF($E$19&lt;=QH40,"",IF(AND(QH40&gt;=$B$21,QH40&lt;=$E$21),"控除",IF(AND(QH40&gt;=$B$22,QH40&lt;=$E$22),"控除",IF(AND(QH40&gt;=$B$23,QH40&lt;=$E$23),"控除",""))))</f>
        <v/>
      </c>
      <c r="QI42" s="85" t="str">
        <f t="shared" ref="QI42:QK42" si="2386">IF($E$19&lt;=QI40,"",IF(AND(QI40&gt;=$B$21,QI40&lt;=$E$21),"控除",IF(AND(QI40&gt;=$B$22,QI40&lt;=$E$22),"控除",IF(AND(QI40&gt;=$B$23,QI40&lt;=$E$23),"控除",""))))</f>
        <v/>
      </c>
      <c r="QJ42" s="85" t="str">
        <f t="shared" si="2386"/>
        <v/>
      </c>
      <c r="QK42" s="85" t="str">
        <f t="shared" si="2386"/>
        <v/>
      </c>
      <c r="QL42" s="85" t="str">
        <f>IF($E$19&lt;=QL40,"",IF(AND(QL40&gt;=$B$21,QL40&lt;=$E$21),"控除",IF(AND(QL40&gt;=$B$22,QL40&lt;=$E$22),"控除",IF(AND(QL40&gt;=$B$23,QL40&lt;=$E$23),"控除",""))))</f>
        <v/>
      </c>
      <c r="QM42" s="85" t="str">
        <f t="shared" ref="QM42" si="2387">IF($E$19&lt;=QM40,"",IF(AND(QM40&gt;=$B$21,QM40&lt;=$E$21),"控除",IF(AND(QM40&gt;=$B$22,QM40&lt;=$E$22),"控除",IF(AND(QM40&gt;=$B$23,QM40&lt;=$E$23),"控除",""))))</f>
        <v/>
      </c>
      <c r="QN42" s="86" t="str">
        <f>IF($E$19&lt;=QN40,"",IF(AND(QN40&gt;=$B$21,QN40&lt;=$E$21),"控除",IF(AND(QN40&gt;=$B$22,QN40&lt;=$E$22),"控除",IF(AND(QN40&gt;=$B$23,QN40&lt;=$E$23),"控除",""))))</f>
        <v/>
      </c>
      <c r="QO42" s="84" t="s">
        <v>36</v>
      </c>
      <c r="QP42" s="85" t="str">
        <f>IF($E$19&lt;=QP40,"",IF(AND(QP40&gt;=$B$21,QP40&lt;=$E$21),"控除",IF(AND(QP40&gt;=$B$22,QP40&lt;=$E$22),"控除",IF(AND(QP40&gt;=$B$23,QP40&lt;=$E$23),"控除",""))))</f>
        <v/>
      </c>
      <c r="QQ42" s="85" t="str">
        <f t="shared" ref="QQ42:QS42" si="2388">IF($E$19&lt;=QQ40,"",IF(AND(QQ40&gt;=$B$21,QQ40&lt;=$E$21),"控除",IF(AND(QQ40&gt;=$B$22,QQ40&lt;=$E$22),"控除",IF(AND(QQ40&gt;=$B$23,QQ40&lt;=$E$23),"控除",""))))</f>
        <v/>
      </c>
      <c r="QR42" s="85" t="str">
        <f t="shared" si="2388"/>
        <v/>
      </c>
      <c r="QS42" s="85" t="str">
        <f t="shared" si="2388"/>
        <v/>
      </c>
      <c r="QT42" s="85" t="str">
        <f>IF($E$19&lt;=QT40,"",IF(AND(QT40&gt;=$B$21,QT40&lt;=$E$21),"控除",IF(AND(QT40&gt;=$B$22,QT40&lt;=$E$22),"控除",IF(AND(QT40&gt;=$B$23,QT40&lt;=$E$23),"控除",""))))</f>
        <v/>
      </c>
      <c r="QU42" s="85" t="str">
        <f t="shared" ref="QU42" si="2389">IF($E$19&lt;=QU40,"",IF(AND(QU40&gt;=$B$21,QU40&lt;=$E$21),"控除",IF(AND(QU40&gt;=$B$22,QU40&lt;=$E$22),"控除",IF(AND(QU40&gt;=$B$23,QU40&lt;=$E$23),"控除",""))))</f>
        <v/>
      </c>
      <c r="QV42" s="86" t="str">
        <f>IF($E$19&lt;=QV40,"",IF(AND(QV40&gt;=$B$21,QV40&lt;=$E$21),"控除",IF(AND(QV40&gt;=$B$22,QV40&lt;=$E$22),"控除",IF(AND(QV40&gt;=$B$23,QV40&lt;=$E$23),"控除",""))))</f>
        <v/>
      </c>
      <c r="QW42" s="84" t="s">
        <v>36</v>
      </c>
      <c r="QX42" s="85" t="str">
        <f>IF($E$19&lt;=QX40,"",IF(AND(QX40&gt;=$B$21,QX40&lt;=$E$21),"控除",IF(AND(QX40&gt;=$B$22,QX40&lt;=$E$22),"控除",IF(AND(QX40&gt;=$B$23,QX40&lt;=$E$23),"控除",""))))</f>
        <v/>
      </c>
      <c r="QY42" s="85" t="str">
        <f t="shared" ref="QY42:RA42" si="2390">IF($E$19&lt;=QY40,"",IF(AND(QY40&gt;=$B$21,QY40&lt;=$E$21),"控除",IF(AND(QY40&gt;=$B$22,QY40&lt;=$E$22),"控除",IF(AND(QY40&gt;=$B$23,QY40&lt;=$E$23),"控除",""))))</f>
        <v/>
      </c>
      <c r="QZ42" s="85" t="str">
        <f t="shared" si="2390"/>
        <v/>
      </c>
      <c r="RA42" s="85" t="str">
        <f t="shared" si="2390"/>
        <v/>
      </c>
      <c r="RB42" s="85" t="str">
        <f>IF($E$19&lt;=RB40,"",IF(AND(RB40&gt;=$B$21,RB40&lt;=$E$21),"控除",IF(AND(RB40&gt;=$B$22,RB40&lt;=$E$22),"控除",IF(AND(RB40&gt;=$B$23,RB40&lt;=$E$23),"控除",""))))</f>
        <v/>
      </c>
      <c r="RC42" s="85" t="str">
        <f t="shared" ref="RC42" si="2391">IF($E$19&lt;=RC40,"",IF(AND(RC40&gt;=$B$21,RC40&lt;=$E$21),"控除",IF(AND(RC40&gt;=$B$22,RC40&lt;=$E$22),"控除",IF(AND(RC40&gt;=$B$23,RC40&lt;=$E$23),"控除",""))))</f>
        <v/>
      </c>
      <c r="RD42" s="86" t="str">
        <f>IF($E$19&lt;=RD40,"",IF(AND(RD40&gt;=$B$21,RD40&lt;=$E$21),"控除",IF(AND(RD40&gt;=$B$22,RD40&lt;=$E$22),"控除",IF(AND(RD40&gt;=$B$23,RD40&lt;=$E$23),"控除",""))))</f>
        <v/>
      </c>
      <c r="RE42" s="84" t="s">
        <v>36</v>
      </c>
      <c r="RF42" s="85" t="str">
        <f>IF($E$19&lt;=RF40,"",IF(AND(RF40&gt;=$B$21,RF40&lt;=$E$21),"控除",IF(AND(RF40&gt;=$B$22,RF40&lt;=$E$22),"控除",IF(AND(RF40&gt;=$B$23,RF40&lt;=$E$23),"控除",""))))</f>
        <v/>
      </c>
      <c r="RG42" s="85" t="str">
        <f t="shared" ref="RG42:RI42" si="2392">IF($E$19&lt;=RG40,"",IF(AND(RG40&gt;=$B$21,RG40&lt;=$E$21),"控除",IF(AND(RG40&gt;=$B$22,RG40&lt;=$E$22),"控除",IF(AND(RG40&gt;=$B$23,RG40&lt;=$E$23),"控除",""))))</f>
        <v/>
      </c>
      <c r="RH42" s="85" t="str">
        <f t="shared" si="2392"/>
        <v/>
      </c>
      <c r="RI42" s="85" t="str">
        <f t="shared" si="2392"/>
        <v/>
      </c>
      <c r="RJ42" s="85" t="str">
        <f>IF($E$19&lt;=RJ40,"",IF(AND(RJ40&gt;=$B$21,RJ40&lt;=$E$21),"控除",IF(AND(RJ40&gt;=$B$22,RJ40&lt;=$E$22),"控除",IF(AND(RJ40&gt;=$B$23,RJ40&lt;=$E$23),"控除",""))))</f>
        <v/>
      </c>
      <c r="RK42" s="85" t="str">
        <f t="shared" ref="RK42" si="2393">IF($E$19&lt;=RK40,"",IF(AND(RK40&gt;=$B$21,RK40&lt;=$E$21),"控除",IF(AND(RK40&gt;=$B$22,RK40&lt;=$E$22),"控除",IF(AND(RK40&gt;=$B$23,RK40&lt;=$E$23),"控除",""))))</f>
        <v/>
      </c>
      <c r="RL42" s="86" t="str">
        <f>IF($E$19&lt;=RL40,"",IF(AND(RL40&gt;=$B$21,RL40&lt;=$E$21),"控除",IF(AND(RL40&gt;=$B$22,RL40&lt;=$E$22),"控除",IF(AND(RL40&gt;=$B$23,RL40&lt;=$E$23),"控除",""))))</f>
        <v/>
      </c>
      <c r="RM42" s="84" t="s">
        <v>36</v>
      </c>
      <c r="RN42" s="85" t="str">
        <f>IF($E$19&lt;=RN40,"",IF(AND(RN40&gt;=$B$21,RN40&lt;=$E$21),"控除",IF(AND(RN40&gt;=$B$22,RN40&lt;=$E$22),"控除",IF(AND(RN40&gt;=$B$23,RN40&lt;=$E$23),"控除",""))))</f>
        <v/>
      </c>
      <c r="RO42" s="85" t="str">
        <f t="shared" ref="RO42:RQ42" si="2394">IF($E$19&lt;=RO40,"",IF(AND(RO40&gt;=$B$21,RO40&lt;=$E$21),"控除",IF(AND(RO40&gt;=$B$22,RO40&lt;=$E$22),"控除",IF(AND(RO40&gt;=$B$23,RO40&lt;=$E$23),"控除",""))))</f>
        <v/>
      </c>
      <c r="RP42" s="85" t="str">
        <f t="shared" si="2394"/>
        <v/>
      </c>
      <c r="RQ42" s="85" t="str">
        <f t="shared" si="2394"/>
        <v/>
      </c>
      <c r="RR42" s="85" t="str">
        <f>IF($E$19&lt;=RR40,"",IF(AND(RR40&gt;=$B$21,RR40&lt;=$E$21),"控除",IF(AND(RR40&gt;=$B$22,RR40&lt;=$E$22),"控除",IF(AND(RR40&gt;=$B$23,RR40&lt;=$E$23),"控除",""))))</f>
        <v/>
      </c>
      <c r="RS42" s="85" t="str">
        <f t="shared" ref="RS42" si="2395">IF($E$19&lt;=RS40,"",IF(AND(RS40&gt;=$B$21,RS40&lt;=$E$21),"控除",IF(AND(RS40&gt;=$B$22,RS40&lt;=$E$22),"控除",IF(AND(RS40&gt;=$B$23,RS40&lt;=$E$23),"控除",""))))</f>
        <v/>
      </c>
      <c r="RT42" s="86" t="str">
        <f>IF($E$19&lt;=RT40,"",IF(AND(RT40&gt;=$B$21,RT40&lt;=$E$21),"控除",IF(AND(RT40&gt;=$B$22,RT40&lt;=$E$22),"控除",IF(AND(RT40&gt;=$B$23,RT40&lt;=$E$23),"控除",""))))</f>
        <v/>
      </c>
      <c r="RU42" s="84" t="s">
        <v>36</v>
      </c>
      <c r="RV42" s="85" t="str">
        <f>IF($E$19&lt;=RV40,"",IF(AND(RV40&gt;=$B$21,RV40&lt;=$E$21),"控除",IF(AND(RV40&gt;=$B$22,RV40&lt;=$E$22),"控除",IF(AND(RV40&gt;=$B$23,RV40&lt;=$E$23),"控除",""))))</f>
        <v/>
      </c>
      <c r="RW42" s="85" t="str">
        <f t="shared" ref="RW42:RY42" si="2396">IF($E$19&lt;=RW40,"",IF(AND(RW40&gt;=$B$21,RW40&lt;=$E$21),"控除",IF(AND(RW40&gt;=$B$22,RW40&lt;=$E$22),"控除",IF(AND(RW40&gt;=$B$23,RW40&lt;=$E$23),"控除",""))))</f>
        <v/>
      </c>
      <c r="RX42" s="85" t="str">
        <f t="shared" si="2396"/>
        <v/>
      </c>
      <c r="RY42" s="85" t="str">
        <f t="shared" si="2396"/>
        <v/>
      </c>
      <c r="RZ42" s="85" t="str">
        <f>IF($E$19&lt;=RZ40,"",IF(AND(RZ40&gt;=$B$21,RZ40&lt;=$E$21),"控除",IF(AND(RZ40&gt;=$B$22,RZ40&lt;=$E$22),"控除",IF(AND(RZ40&gt;=$B$23,RZ40&lt;=$E$23),"控除",""))))</f>
        <v/>
      </c>
      <c r="SA42" s="85" t="str">
        <f t="shared" ref="SA42" si="2397">IF($E$19&lt;=SA40,"",IF(AND(SA40&gt;=$B$21,SA40&lt;=$E$21),"控除",IF(AND(SA40&gt;=$B$22,SA40&lt;=$E$22),"控除",IF(AND(SA40&gt;=$B$23,SA40&lt;=$E$23),"控除",""))))</f>
        <v/>
      </c>
      <c r="SB42" s="86" t="str">
        <f>IF($E$19&lt;=SB40,"",IF(AND(SB40&gt;=$B$21,SB40&lt;=$E$21),"控除",IF(AND(SB40&gt;=$B$22,SB40&lt;=$E$22),"控除",IF(AND(SB40&gt;=$B$23,SB40&lt;=$E$23),"控除",""))))</f>
        <v/>
      </c>
      <c r="SC42" s="84" t="s">
        <v>36</v>
      </c>
      <c r="SD42" s="85" t="str">
        <f>IF($E$19&lt;=SD40,"",IF(AND(SD40&gt;=$B$21,SD40&lt;=$E$21),"控除",IF(AND(SD40&gt;=$B$22,SD40&lt;=$E$22),"控除",IF(AND(SD40&gt;=$B$23,SD40&lt;=$E$23),"控除",""))))</f>
        <v/>
      </c>
      <c r="SE42" s="85" t="str">
        <f t="shared" ref="SE42:SG42" si="2398">IF($E$19&lt;=SE40,"",IF(AND(SE40&gt;=$B$21,SE40&lt;=$E$21),"控除",IF(AND(SE40&gt;=$B$22,SE40&lt;=$E$22),"控除",IF(AND(SE40&gt;=$B$23,SE40&lt;=$E$23),"控除",""))))</f>
        <v/>
      </c>
      <c r="SF42" s="85" t="str">
        <f t="shared" si="2398"/>
        <v/>
      </c>
      <c r="SG42" s="85" t="str">
        <f t="shared" si="2398"/>
        <v/>
      </c>
      <c r="SH42" s="85" t="str">
        <f>IF($E$19&lt;=SH40,"",IF(AND(SH40&gt;=$B$21,SH40&lt;=$E$21),"控除",IF(AND(SH40&gt;=$B$22,SH40&lt;=$E$22),"控除",IF(AND(SH40&gt;=$B$23,SH40&lt;=$E$23),"控除",""))))</f>
        <v/>
      </c>
      <c r="SI42" s="85" t="str">
        <f t="shared" ref="SI42" si="2399">IF($E$19&lt;=SI40,"",IF(AND(SI40&gt;=$B$21,SI40&lt;=$E$21),"控除",IF(AND(SI40&gt;=$B$22,SI40&lt;=$E$22),"控除",IF(AND(SI40&gt;=$B$23,SI40&lt;=$E$23),"控除",""))))</f>
        <v/>
      </c>
      <c r="SJ42" s="86" t="str">
        <f>IF($E$19&lt;=SJ40,"",IF(AND(SJ40&gt;=$B$21,SJ40&lt;=$E$21),"控除",IF(AND(SJ40&gt;=$B$22,SJ40&lt;=$E$22),"控除",IF(AND(SJ40&gt;=$B$23,SJ40&lt;=$E$23),"控除",""))))</f>
        <v/>
      </c>
      <c r="SK42" s="84" t="s">
        <v>36</v>
      </c>
      <c r="SL42" s="85" t="str">
        <f>IF($E$19&lt;=SL40,"",IF(AND(SL40&gt;=$B$21,SL40&lt;=$E$21),"控除",IF(AND(SL40&gt;=$B$22,SL40&lt;=$E$22),"控除",IF(AND(SL40&gt;=$B$23,SL40&lt;=$E$23),"控除",""))))</f>
        <v/>
      </c>
      <c r="SM42" s="85" t="str">
        <f t="shared" ref="SM42:SO42" si="2400">IF($E$19&lt;=SM40,"",IF(AND(SM40&gt;=$B$21,SM40&lt;=$E$21),"控除",IF(AND(SM40&gt;=$B$22,SM40&lt;=$E$22),"控除",IF(AND(SM40&gt;=$B$23,SM40&lt;=$E$23),"控除",""))))</f>
        <v/>
      </c>
      <c r="SN42" s="85" t="str">
        <f t="shared" si="2400"/>
        <v/>
      </c>
      <c r="SO42" s="85" t="str">
        <f t="shared" si="2400"/>
        <v/>
      </c>
      <c r="SP42" s="85" t="str">
        <f>IF($E$19&lt;=SP40,"",IF(AND(SP40&gt;=$B$21,SP40&lt;=$E$21),"控除",IF(AND(SP40&gt;=$B$22,SP40&lt;=$E$22),"控除",IF(AND(SP40&gt;=$B$23,SP40&lt;=$E$23),"控除",""))))</f>
        <v/>
      </c>
      <c r="SQ42" s="85" t="str">
        <f t="shared" ref="SQ42" si="2401">IF($E$19&lt;=SQ40,"",IF(AND(SQ40&gt;=$B$21,SQ40&lt;=$E$21),"控除",IF(AND(SQ40&gt;=$B$22,SQ40&lt;=$E$22),"控除",IF(AND(SQ40&gt;=$B$23,SQ40&lt;=$E$23),"控除",""))))</f>
        <v/>
      </c>
      <c r="SR42" s="86" t="str">
        <f>IF($E$19&lt;=SR40,"",IF(AND(SR40&gt;=$B$21,SR40&lt;=$E$21),"控除",IF(AND(SR40&gt;=$B$22,SR40&lt;=$E$22),"控除",IF(AND(SR40&gt;=$B$23,SR40&lt;=$E$23),"控除",""))))</f>
        <v/>
      </c>
      <c r="SS42" s="84" t="s">
        <v>36</v>
      </c>
      <c r="ST42" s="85" t="str">
        <f>IF($E$19&lt;=ST40,"",IF(AND(ST40&gt;=$B$21,ST40&lt;=$E$21),"控除",IF(AND(ST40&gt;=$B$22,ST40&lt;=$E$22),"控除",IF(AND(ST40&gt;=$B$23,ST40&lt;=$E$23),"控除",""))))</f>
        <v/>
      </c>
      <c r="SU42" s="85" t="str">
        <f t="shared" ref="SU42:SW42" si="2402">IF($E$19&lt;=SU40,"",IF(AND(SU40&gt;=$B$21,SU40&lt;=$E$21),"控除",IF(AND(SU40&gt;=$B$22,SU40&lt;=$E$22),"控除",IF(AND(SU40&gt;=$B$23,SU40&lt;=$E$23),"控除",""))))</f>
        <v/>
      </c>
      <c r="SV42" s="85" t="str">
        <f t="shared" si="2402"/>
        <v/>
      </c>
      <c r="SW42" s="85" t="str">
        <f t="shared" si="2402"/>
        <v/>
      </c>
      <c r="SX42" s="85" t="str">
        <f>IF($E$19&lt;=SX40,"",IF(AND(SX40&gt;=$B$21,SX40&lt;=$E$21),"控除",IF(AND(SX40&gt;=$B$22,SX40&lt;=$E$22),"控除",IF(AND(SX40&gt;=$B$23,SX40&lt;=$E$23),"控除",""))))</f>
        <v/>
      </c>
      <c r="SY42" s="85" t="str">
        <f t="shared" ref="SY42" si="2403">IF($E$19&lt;=SY40,"",IF(AND(SY40&gt;=$B$21,SY40&lt;=$E$21),"控除",IF(AND(SY40&gt;=$B$22,SY40&lt;=$E$22),"控除",IF(AND(SY40&gt;=$B$23,SY40&lt;=$E$23),"控除",""))))</f>
        <v/>
      </c>
      <c r="SZ42" s="86" t="str">
        <f>IF($E$19&lt;=SZ40,"",IF(AND(SZ40&gt;=$B$21,SZ40&lt;=$E$21),"控除",IF(AND(SZ40&gt;=$B$22,SZ40&lt;=$E$22),"控除",IF(AND(SZ40&gt;=$B$23,SZ40&lt;=$E$23),"控除",""))))</f>
        <v/>
      </c>
      <c r="TA42" s="84" t="s">
        <v>36</v>
      </c>
      <c r="TB42" s="85" t="str">
        <f>IF($E$19&lt;=TB40,"",IF(AND(TB40&gt;=$B$21,TB40&lt;=$E$21),"控除",IF(AND(TB40&gt;=$B$22,TB40&lt;=$E$22),"控除",IF(AND(TB40&gt;=$B$23,TB40&lt;=$E$23),"控除",""))))</f>
        <v/>
      </c>
      <c r="TC42" s="85" t="str">
        <f t="shared" ref="TC42:TE42" si="2404">IF($E$19&lt;=TC40,"",IF(AND(TC40&gt;=$B$21,TC40&lt;=$E$21),"控除",IF(AND(TC40&gt;=$B$22,TC40&lt;=$E$22),"控除",IF(AND(TC40&gt;=$B$23,TC40&lt;=$E$23),"控除",""))))</f>
        <v/>
      </c>
      <c r="TD42" s="85" t="str">
        <f t="shared" si="2404"/>
        <v/>
      </c>
      <c r="TE42" s="85" t="str">
        <f t="shared" si="2404"/>
        <v/>
      </c>
      <c r="TF42" s="85" t="str">
        <f>IF($E$19&lt;=TF40,"",IF(AND(TF40&gt;=$B$21,TF40&lt;=$E$21),"控除",IF(AND(TF40&gt;=$B$22,TF40&lt;=$E$22),"控除",IF(AND(TF40&gt;=$B$23,TF40&lt;=$E$23),"控除",""))))</f>
        <v/>
      </c>
      <c r="TG42" s="85" t="str">
        <f t="shared" ref="TG42" si="2405">IF($E$19&lt;=TG40,"",IF(AND(TG40&gt;=$B$21,TG40&lt;=$E$21),"控除",IF(AND(TG40&gt;=$B$22,TG40&lt;=$E$22),"控除",IF(AND(TG40&gt;=$B$23,TG40&lt;=$E$23),"控除",""))))</f>
        <v/>
      </c>
      <c r="TH42" s="86" t="str">
        <f>IF($E$19&lt;=TH40,"",IF(AND(TH40&gt;=$B$21,TH40&lt;=$E$21),"控除",IF(AND(TH40&gt;=$B$22,TH40&lt;=$E$22),"控除",IF(AND(TH40&gt;=$B$23,TH40&lt;=$E$23),"控除",""))))</f>
        <v/>
      </c>
    </row>
    <row r="43" spans="1:528" s="48" customFormat="1" ht="19.8" customHeight="1" thickBot="1">
      <c r="A43" s="47" t="s">
        <v>10</v>
      </c>
      <c r="B43" s="90"/>
      <c r="C43" s="90"/>
      <c r="D43" s="90"/>
      <c r="E43" s="90"/>
      <c r="F43" s="90"/>
      <c r="G43" s="90"/>
      <c r="H43" s="91"/>
      <c r="I43" s="47" t="s">
        <v>10</v>
      </c>
      <c r="J43" s="90"/>
      <c r="K43" s="90"/>
      <c r="L43" s="90"/>
      <c r="M43" s="90"/>
      <c r="N43" s="90"/>
      <c r="O43" s="90"/>
      <c r="P43" s="91"/>
      <c r="Q43" s="47" t="s">
        <v>10</v>
      </c>
      <c r="R43" s="90"/>
      <c r="S43" s="90"/>
      <c r="T43" s="90"/>
      <c r="U43" s="90"/>
      <c r="V43" s="90"/>
      <c r="W43" s="90"/>
      <c r="X43" s="91"/>
      <c r="Y43" s="47" t="s">
        <v>10</v>
      </c>
      <c r="Z43" s="90"/>
      <c r="AA43" s="90"/>
      <c r="AB43" s="90"/>
      <c r="AC43" s="90"/>
      <c r="AD43" s="90"/>
      <c r="AE43" s="90"/>
      <c r="AF43" s="91"/>
      <c r="AG43" s="47" t="s">
        <v>10</v>
      </c>
      <c r="AH43" s="90"/>
      <c r="AI43" s="90"/>
      <c r="AJ43" s="90"/>
      <c r="AK43" s="90"/>
      <c r="AL43" s="90"/>
      <c r="AM43" s="90"/>
      <c r="AN43" s="91"/>
      <c r="AO43" s="47" t="s">
        <v>10</v>
      </c>
      <c r="AP43" s="90"/>
      <c r="AQ43" s="90"/>
      <c r="AR43" s="90"/>
      <c r="AS43" s="90"/>
      <c r="AT43" s="90"/>
      <c r="AU43" s="90"/>
      <c r="AV43" s="91"/>
      <c r="AW43" s="47" t="s">
        <v>10</v>
      </c>
      <c r="AX43" s="90"/>
      <c r="AY43" s="90"/>
      <c r="AZ43" s="90"/>
      <c r="BA43" s="90"/>
      <c r="BB43" s="90"/>
      <c r="BC43" s="90"/>
      <c r="BD43" s="91"/>
      <c r="BE43" s="47" t="s">
        <v>10</v>
      </c>
      <c r="BF43" s="90"/>
      <c r="BG43" s="90"/>
      <c r="BH43" s="90"/>
      <c r="BI43" s="90"/>
      <c r="BJ43" s="90"/>
      <c r="BK43" s="90"/>
      <c r="BL43" s="91"/>
      <c r="BM43" s="47" t="s">
        <v>10</v>
      </c>
      <c r="BN43" s="90"/>
      <c r="BO43" s="90"/>
      <c r="BP43" s="90"/>
      <c r="BQ43" s="90"/>
      <c r="BR43" s="90"/>
      <c r="BS43" s="90"/>
      <c r="BT43" s="91"/>
      <c r="BU43" s="47" t="s">
        <v>10</v>
      </c>
      <c r="BV43" s="90"/>
      <c r="BW43" s="90"/>
      <c r="BX43" s="90"/>
      <c r="BY43" s="90"/>
      <c r="BZ43" s="90"/>
      <c r="CA43" s="90"/>
      <c r="CB43" s="91"/>
      <c r="CC43" s="47" t="s">
        <v>10</v>
      </c>
      <c r="CD43" s="90"/>
      <c r="CE43" s="90"/>
      <c r="CF43" s="90"/>
      <c r="CG43" s="90"/>
      <c r="CH43" s="90"/>
      <c r="CI43" s="90"/>
      <c r="CJ43" s="91"/>
      <c r="CK43" s="47" t="s">
        <v>10</v>
      </c>
      <c r="CL43" s="90"/>
      <c r="CM43" s="90"/>
      <c r="CN43" s="90"/>
      <c r="CO43" s="90"/>
      <c r="CP43" s="90"/>
      <c r="CQ43" s="90"/>
      <c r="CR43" s="91"/>
      <c r="CS43" s="47" t="s">
        <v>10</v>
      </c>
      <c r="CT43" s="90"/>
      <c r="CU43" s="90"/>
      <c r="CV43" s="90"/>
      <c r="CW43" s="90"/>
      <c r="CX43" s="90"/>
      <c r="CY43" s="90"/>
      <c r="CZ43" s="91"/>
      <c r="DA43" s="47" t="s">
        <v>10</v>
      </c>
      <c r="DB43" s="90"/>
      <c r="DC43" s="90"/>
      <c r="DD43" s="90"/>
      <c r="DE43" s="90"/>
      <c r="DF43" s="90"/>
      <c r="DG43" s="90"/>
      <c r="DH43" s="91"/>
      <c r="DI43" s="47" t="s">
        <v>10</v>
      </c>
      <c r="DJ43" s="90"/>
      <c r="DK43" s="90"/>
      <c r="DL43" s="90"/>
      <c r="DM43" s="90"/>
      <c r="DN43" s="90"/>
      <c r="DO43" s="90"/>
      <c r="DP43" s="91"/>
      <c r="DQ43" s="47" t="s">
        <v>10</v>
      </c>
      <c r="DR43" s="90"/>
      <c r="DS43" s="90"/>
      <c r="DT43" s="90"/>
      <c r="DU43" s="90"/>
      <c r="DV43" s="90"/>
      <c r="DW43" s="90"/>
      <c r="DX43" s="91"/>
      <c r="DY43" s="47" t="s">
        <v>10</v>
      </c>
      <c r="DZ43" s="90"/>
      <c r="EA43" s="90"/>
      <c r="EB43" s="90"/>
      <c r="EC43" s="90"/>
      <c r="ED43" s="90"/>
      <c r="EE43" s="90"/>
      <c r="EF43" s="91"/>
      <c r="EG43" s="47" t="s">
        <v>10</v>
      </c>
      <c r="EH43" s="90"/>
      <c r="EI43" s="90"/>
      <c r="EJ43" s="90"/>
      <c r="EK43" s="90"/>
      <c r="EL43" s="90"/>
      <c r="EM43" s="90"/>
      <c r="EN43" s="91"/>
      <c r="EO43" s="47" t="s">
        <v>10</v>
      </c>
      <c r="EP43" s="90"/>
      <c r="EQ43" s="90"/>
      <c r="ER43" s="90"/>
      <c r="ES43" s="90"/>
      <c r="ET43" s="90"/>
      <c r="EU43" s="90"/>
      <c r="EV43" s="91"/>
      <c r="EW43" s="47" t="s">
        <v>10</v>
      </c>
      <c r="EX43" s="90"/>
      <c r="EY43" s="90"/>
      <c r="EZ43" s="90"/>
      <c r="FA43" s="90"/>
      <c r="FB43" s="90"/>
      <c r="FC43" s="90"/>
      <c r="FD43" s="91"/>
      <c r="FE43" s="47" t="s">
        <v>10</v>
      </c>
      <c r="FF43" s="90"/>
      <c r="FG43" s="90"/>
      <c r="FH43" s="90"/>
      <c r="FI43" s="90"/>
      <c r="FJ43" s="90"/>
      <c r="FK43" s="90"/>
      <c r="FL43" s="91"/>
      <c r="FM43" s="47" t="s">
        <v>10</v>
      </c>
      <c r="FN43" s="90"/>
      <c r="FO43" s="90"/>
      <c r="FP43" s="90"/>
      <c r="FQ43" s="90"/>
      <c r="FR43" s="90"/>
      <c r="FS43" s="90"/>
      <c r="FT43" s="91"/>
      <c r="FU43" s="47" t="s">
        <v>10</v>
      </c>
      <c r="FV43" s="90"/>
      <c r="FW43" s="90"/>
      <c r="FX43" s="90"/>
      <c r="FY43" s="90"/>
      <c r="FZ43" s="90"/>
      <c r="GA43" s="90"/>
      <c r="GB43" s="91"/>
      <c r="GC43" s="47" t="s">
        <v>10</v>
      </c>
      <c r="GD43" s="90"/>
      <c r="GE43" s="90"/>
      <c r="GF43" s="90"/>
      <c r="GG43" s="90"/>
      <c r="GH43" s="90"/>
      <c r="GI43" s="90"/>
      <c r="GJ43" s="91"/>
      <c r="GK43" s="47" t="s">
        <v>10</v>
      </c>
      <c r="GL43" s="90"/>
      <c r="GM43" s="90"/>
      <c r="GN43" s="90"/>
      <c r="GO43" s="90"/>
      <c r="GP43" s="90"/>
      <c r="GQ43" s="90"/>
      <c r="GR43" s="91"/>
      <c r="GS43" s="47" t="s">
        <v>10</v>
      </c>
      <c r="GT43" s="90"/>
      <c r="GU43" s="90"/>
      <c r="GV43" s="90"/>
      <c r="GW43" s="90"/>
      <c r="GX43" s="90"/>
      <c r="GY43" s="90"/>
      <c r="GZ43" s="91"/>
      <c r="HA43" s="47" t="s">
        <v>10</v>
      </c>
      <c r="HB43" s="90"/>
      <c r="HC43" s="90"/>
      <c r="HD43" s="90"/>
      <c r="HE43" s="90"/>
      <c r="HF43" s="90"/>
      <c r="HG43" s="90"/>
      <c r="HH43" s="91"/>
      <c r="HI43" s="47" t="s">
        <v>10</v>
      </c>
      <c r="HJ43" s="90"/>
      <c r="HK43" s="90"/>
      <c r="HL43" s="90"/>
      <c r="HM43" s="90"/>
      <c r="HN43" s="90"/>
      <c r="HO43" s="90"/>
      <c r="HP43" s="91"/>
      <c r="HQ43" s="47" t="s">
        <v>10</v>
      </c>
      <c r="HR43" s="90"/>
      <c r="HS43" s="90"/>
      <c r="HT43" s="90"/>
      <c r="HU43" s="90"/>
      <c r="HV43" s="90"/>
      <c r="HW43" s="90"/>
      <c r="HX43" s="91"/>
      <c r="HY43" s="47" t="s">
        <v>10</v>
      </c>
      <c r="HZ43" s="90"/>
      <c r="IA43" s="90"/>
      <c r="IB43" s="90"/>
      <c r="IC43" s="90"/>
      <c r="ID43" s="90"/>
      <c r="IE43" s="90"/>
      <c r="IF43" s="91"/>
      <c r="IG43" s="47" t="s">
        <v>10</v>
      </c>
      <c r="IH43" s="90"/>
      <c r="II43" s="90"/>
      <c r="IJ43" s="90"/>
      <c r="IK43" s="90"/>
      <c r="IL43" s="90"/>
      <c r="IM43" s="90"/>
      <c r="IN43" s="91"/>
      <c r="IO43" s="47" t="s">
        <v>10</v>
      </c>
      <c r="IP43" s="90"/>
      <c r="IQ43" s="90"/>
      <c r="IR43" s="90"/>
      <c r="IS43" s="90"/>
      <c r="IT43" s="90"/>
      <c r="IU43" s="90"/>
      <c r="IV43" s="91"/>
      <c r="IW43" s="47" t="s">
        <v>10</v>
      </c>
      <c r="IX43" s="90"/>
      <c r="IY43" s="90"/>
      <c r="IZ43" s="90"/>
      <c r="JA43" s="90"/>
      <c r="JB43" s="90"/>
      <c r="JC43" s="90"/>
      <c r="JD43" s="91"/>
      <c r="JE43" s="47" t="s">
        <v>10</v>
      </c>
      <c r="JF43" s="90"/>
      <c r="JG43" s="90"/>
      <c r="JH43" s="90"/>
      <c r="JI43" s="90"/>
      <c r="JJ43" s="90"/>
      <c r="JK43" s="90"/>
      <c r="JL43" s="91"/>
      <c r="JM43" s="47" t="s">
        <v>10</v>
      </c>
      <c r="JN43" s="90"/>
      <c r="JO43" s="90"/>
      <c r="JP43" s="90"/>
      <c r="JQ43" s="90"/>
      <c r="JR43" s="90"/>
      <c r="JS43" s="90"/>
      <c r="JT43" s="91"/>
      <c r="JU43" s="47" t="s">
        <v>10</v>
      </c>
      <c r="JV43" s="90"/>
      <c r="JW43" s="90"/>
      <c r="JX43" s="90"/>
      <c r="JY43" s="90"/>
      <c r="JZ43" s="90"/>
      <c r="KA43" s="90"/>
      <c r="KB43" s="91"/>
      <c r="KC43" s="47" t="s">
        <v>10</v>
      </c>
      <c r="KD43" s="90"/>
      <c r="KE43" s="90"/>
      <c r="KF43" s="90"/>
      <c r="KG43" s="90"/>
      <c r="KH43" s="90"/>
      <c r="KI43" s="90"/>
      <c r="KJ43" s="91"/>
      <c r="KK43" s="47" t="s">
        <v>10</v>
      </c>
      <c r="KL43" s="90"/>
      <c r="KM43" s="90"/>
      <c r="KN43" s="90"/>
      <c r="KO43" s="90"/>
      <c r="KP43" s="90"/>
      <c r="KQ43" s="90"/>
      <c r="KR43" s="91"/>
      <c r="KS43" s="47" t="s">
        <v>10</v>
      </c>
      <c r="KT43" s="90"/>
      <c r="KU43" s="90"/>
      <c r="KV43" s="90"/>
      <c r="KW43" s="90"/>
      <c r="KX43" s="90"/>
      <c r="KY43" s="90"/>
      <c r="KZ43" s="91"/>
      <c r="LA43" s="47" t="s">
        <v>10</v>
      </c>
      <c r="LB43" s="90"/>
      <c r="LC43" s="90"/>
      <c r="LD43" s="90"/>
      <c r="LE43" s="90"/>
      <c r="LF43" s="90"/>
      <c r="LG43" s="90"/>
      <c r="LH43" s="91"/>
      <c r="LI43" s="47" t="s">
        <v>10</v>
      </c>
      <c r="LJ43" s="90"/>
      <c r="LK43" s="90"/>
      <c r="LL43" s="90"/>
      <c r="LM43" s="90"/>
      <c r="LN43" s="90"/>
      <c r="LO43" s="90"/>
      <c r="LP43" s="91"/>
      <c r="LQ43" s="47" t="s">
        <v>10</v>
      </c>
      <c r="LR43" s="90"/>
      <c r="LS43" s="90"/>
      <c r="LT43" s="90"/>
      <c r="LU43" s="90"/>
      <c r="LV43" s="90"/>
      <c r="LW43" s="90"/>
      <c r="LX43" s="91"/>
      <c r="LY43" s="47" t="s">
        <v>10</v>
      </c>
      <c r="LZ43" s="90"/>
      <c r="MA43" s="90"/>
      <c r="MB43" s="90"/>
      <c r="MC43" s="90"/>
      <c r="MD43" s="90"/>
      <c r="ME43" s="90"/>
      <c r="MF43" s="91"/>
      <c r="MG43" s="47" t="s">
        <v>10</v>
      </c>
      <c r="MH43" s="90"/>
      <c r="MI43" s="90"/>
      <c r="MJ43" s="90"/>
      <c r="MK43" s="90"/>
      <c r="ML43" s="90"/>
      <c r="MM43" s="90"/>
      <c r="MN43" s="91"/>
      <c r="MO43" s="47" t="s">
        <v>10</v>
      </c>
      <c r="MP43" s="90"/>
      <c r="MQ43" s="90"/>
      <c r="MR43" s="90"/>
      <c r="MS43" s="90"/>
      <c r="MT43" s="90"/>
      <c r="MU43" s="90"/>
      <c r="MV43" s="91"/>
      <c r="MW43" s="47" t="s">
        <v>10</v>
      </c>
      <c r="MX43" s="90"/>
      <c r="MY43" s="90"/>
      <c r="MZ43" s="90"/>
      <c r="NA43" s="90"/>
      <c r="NB43" s="90"/>
      <c r="NC43" s="90"/>
      <c r="ND43" s="91"/>
      <c r="NE43" s="47" t="s">
        <v>10</v>
      </c>
      <c r="NF43" s="90"/>
      <c r="NG43" s="90"/>
      <c r="NH43" s="90"/>
      <c r="NI43" s="90"/>
      <c r="NJ43" s="90"/>
      <c r="NK43" s="90"/>
      <c r="NL43" s="91"/>
      <c r="NM43" s="47" t="s">
        <v>10</v>
      </c>
      <c r="NN43" s="90"/>
      <c r="NO43" s="90"/>
      <c r="NP43" s="90"/>
      <c r="NQ43" s="90"/>
      <c r="NR43" s="90"/>
      <c r="NS43" s="90"/>
      <c r="NT43" s="91"/>
      <c r="NU43" s="47" t="s">
        <v>10</v>
      </c>
      <c r="NV43" s="90"/>
      <c r="NW43" s="90"/>
      <c r="NX43" s="90"/>
      <c r="NY43" s="90"/>
      <c r="NZ43" s="90"/>
      <c r="OA43" s="90"/>
      <c r="OB43" s="91"/>
      <c r="OC43" s="47" t="s">
        <v>10</v>
      </c>
      <c r="OD43" s="90"/>
      <c r="OE43" s="90"/>
      <c r="OF43" s="90"/>
      <c r="OG43" s="90"/>
      <c r="OH43" s="90"/>
      <c r="OI43" s="90"/>
      <c r="OJ43" s="91"/>
      <c r="OK43" s="47" t="s">
        <v>10</v>
      </c>
      <c r="OL43" s="90"/>
      <c r="OM43" s="90"/>
      <c r="ON43" s="90"/>
      <c r="OO43" s="90"/>
      <c r="OP43" s="90"/>
      <c r="OQ43" s="90"/>
      <c r="OR43" s="91"/>
      <c r="OS43" s="47" t="s">
        <v>10</v>
      </c>
      <c r="OT43" s="90"/>
      <c r="OU43" s="90"/>
      <c r="OV43" s="90"/>
      <c r="OW43" s="90"/>
      <c r="OX43" s="90"/>
      <c r="OY43" s="90"/>
      <c r="OZ43" s="91"/>
      <c r="PA43" s="47" t="s">
        <v>10</v>
      </c>
      <c r="PB43" s="90"/>
      <c r="PC43" s="90"/>
      <c r="PD43" s="90"/>
      <c r="PE43" s="90"/>
      <c r="PF43" s="90"/>
      <c r="PG43" s="90"/>
      <c r="PH43" s="91"/>
      <c r="PI43" s="47" t="s">
        <v>10</v>
      </c>
      <c r="PJ43" s="90"/>
      <c r="PK43" s="90"/>
      <c r="PL43" s="90"/>
      <c r="PM43" s="90"/>
      <c r="PN43" s="90"/>
      <c r="PO43" s="90"/>
      <c r="PP43" s="91"/>
      <c r="PQ43" s="47" t="s">
        <v>10</v>
      </c>
      <c r="PR43" s="90"/>
      <c r="PS43" s="90"/>
      <c r="PT43" s="90"/>
      <c r="PU43" s="90"/>
      <c r="PV43" s="90"/>
      <c r="PW43" s="90"/>
      <c r="PX43" s="91"/>
      <c r="PY43" s="47" t="s">
        <v>10</v>
      </c>
      <c r="PZ43" s="90"/>
      <c r="QA43" s="90"/>
      <c r="QB43" s="90"/>
      <c r="QC43" s="90"/>
      <c r="QD43" s="90"/>
      <c r="QE43" s="90"/>
      <c r="QF43" s="91"/>
      <c r="QG43" s="47" t="s">
        <v>10</v>
      </c>
      <c r="QH43" s="90"/>
      <c r="QI43" s="90"/>
      <c r="QJ43" s="90"/>
      <c r="QK43" s="90"/>
      <c r="QL43" s="90"/>
      <c r="QM43" s="90"/>
      <c r="QN43" s="91"/>
      <c r="QO43" s="47" t="s">
        <v>10</v>
      </c>
      <c r="QP43" s="90"/>
      <c r="QQ43" s="90"/>
      <c r="QR43" s="90"/>
      <c r="QS43" s="90"/>
      <c r="QT43" s="90"/>
      <c r="QU43" s="90"/>
      <c r="QV43" s="91"/>
      <c r="QW43" s="47" t="s">
        <v>10</v>
      </c>
      <c r="QX43" s="90"/>
      <c r="QY43" s="90"/>
      <c r="QZ43" s="90"/>
      <c r="RA43" s="90"/>
      <c r="RB43" s="90"/>
      <c r="RC43" s="90"/>
      <c r="RD43" s="91"/>
      <c r="RE43" s="47" t="s">
        <v>10</v>
      </c>
      <c r="RF43" s="90"/>
      <c r="RG43" s="90"/>
      <c r="RH43" s="90"/>
      <c r="RI43" s="90"/>
      <c r="RJ43" s="90"/>
      <c r="RK43" s="90"/>
      <c r="RL43" s="91"/>
      <c r="RM43" s="47" t="s">
        <v>10</v>
      </c>
      <c r="RN43" s="90"/>
      <c r="RO43" s="90"/>
      <c r="RP43" s="90"/>
      <c r="RQ43" s="90"/>
      <c r="RR43" s="90"/>
      <c r="RS43" s="90"/>
      <c r="RT43" s="91"/>
      <c r="RU43" s="47" t="s">
        <v>10</v>
      </c>
      <c r="RV43" s="90"/>
      <c r="RW43" s="90"/>
      <c r="RX43" s="90"/>
      <c r="RY43" s="90"/>
      <c r="RZ43" s="90"/>
      <c r="SA43" s="90"/>
      <c r="SB43" s="91"/>
      <c r="SC43" s="47" t="s">
        <v>10</v>
      </c>
      <c r="SD43" s="90"/>
      <c r="SE43" s="90"/>
      <c r="SF43" s="90"/>
      <c r="SG43" s="90"/>
      <c r="SH43" s="90"/>
      <c r="SI43" s="90"/>
      <c r="SJ43" s="91"/>
      <c r="SK43" s="47" t="s">
        <v>10</v>
      </c>
      <c r="SL43" s="90"/>
      <c r="SM43" s="90"/>
      <c r="SN43" s="90"/>
      <c r="SO43" s="90"/>
      <c r="SP43" s="90"/>
      <c r="SQ43" s="90"/>
      <c r="SR43" s="91"/>
      <c r="SS43" s="47" t="s">
        <v>10</v>
      </c>
      <c r="ST43" s="90"/>
      <c r="SU43" s="90"/>
      <c r="SV43" s="90"/>
      <c r="SW43" s="90"/>
      <c r="SX43" s="90"/>
      <c r="SY43" s="90"/>
      <c r="SZ43" s="91"/>
      <c r="TA43" s="47" t="s">
        <v>10</v>
      </c>
      <c r="TB43" s="90"/>
      <c r="TC43" s="90"/>
      <c r="TD43" s="90"/>
      <c r="TE43" s="90"/>
      <c r="TF43" s="90"/>
      <c r="TG43" s="90"/>
      <c r="TH43" s="91"/>
    </row>
    <row r="44" spans="1:528" s="48" customFormat="1" ht="19.8" customHeight="1">
      <c r="A44" s="104">
        <f>A38+1</f>
        <v>4</v>
      </c>
      <c r="B44" s="125"/>
      <c r="C44" s="125"/>
      <c r="D44" s="125"/>
      <c r="E44" s="125"/>
      <c r="F44" s="125"/>
      <c r="G44" s="125"/>
      <c r="H44" s="126"/>
      <c r="I44" s="104">
        <f>I38+1</f>
        <v>8</v>
      </c>
      <c r="J44" s="105"/>
      <c r="K44" s="105"/>
      <c r="L44" s="105"/>
      <c r="M44" s="105"/>
      <c r="N44" s="105"/>
      <c r="O44" s="105"/>
      <c r="P44" s="106"/>
      <c r="Q44" s="104">
        <f>Q38+1</f>
        <v>12</v>
      </c>
      <c r="R44" s="105"/>
      <c r="S44" s="105"/>
      <c r="T44" s="105"/>
      <c r="U44" s="105"/>
      <c r="V44" s="105"/>
      <c r="W44" s="105"/>
      <c r="X44" s="106"/>
      <c r="Y44" s="104">
        <f>Y38+1</f>
        <v>16</v>
      </c>
      <c r="Z44" s="105"/>
      <c r="AA44" s="105"/>
      <c r="AB44" s="105"/>
      <c r="AC44" s="105"/>
      <c r="AD44" s="105"/>
      <c r="AE44" s="105"/>
      <c r="AF44" s="106"/>
      <c r="AG44" s="104">
        <f>AG38+1</f>
        <v>20</v>
      </c>
      <c r="AH44" s="105"/>
      <c r="AI44" s="105"/>
      <c r="AJ44" s="105"/>
      <c r="AK44" s="105"/>
      <c r="AL44" s="105"/>
      <c r="AM44" s="105"/>
      <c r="AN44" s="106"/>
      <c r="AO44" s="104">
        <f>AO38+1</f>
        <v>24</v>
      </c>
      <c r="AP44" s="105"/>
      <c r="AQ44" s="105"/>
      <c r="AR44" s="105"/>
      <c r="AS44" s="105"/>
      <c r="AT44" s="105"/>
      <c r="AU44" s="105"/>
      <c r="AV44" s="106"/>
      <c r="AW44" s="104">
        <f>AW38+1</f>
        <v>28</v>
      </c>
      <c r="AX44" s="105"/>
      <c r="AY44" s="105"/>
      <c r="AZ44" s="105"/>
      <c r="BA44" s="105"/>
      <c r="BB44" s="105"/>
      <c r="BC44" s="105"/>
      <c r="BD44" s="106"/>
      <c r="BE44" s="104">
        <f>BE38+1</f>
        <v>32</v>
      </c>
      <c r="BF44" s="105"/>
      <c r="BG44" s="105"/>
      <c r="BH44" s="105"/>
      <c r="BI44" s="105"/>
      <c r="BJ44" s="105"/>
      <c r="BK44" s="105"/>
      <c r="BL44" s="106"/>
      <c r="BM44" s="104">
        <f>BM38+1</f>
        <v>36</v>
      </c>
      <c r="BN44" s="105"/>
      <c r="BO44" s="105"/>
      <c r="BP44" s="105"/>
      <c r="BQ44" s="105"/>
      <c r="BR44" s="105"/>
      <c r="BS44" s="105"/>
      <c r="BT44" s="106"/>
      <c r="BU44" s="104">
        <f>BU38+1</f>
        <v>40</v>
      </c>
      <c r="BV44" s="105"/>
      <c r="BW44" s="105"/>
      <c r="BX44" s="105"/>
      <c r="BY44" s="105"/>
      <c r="BZ44" s="105"/>
      <c r="CA44" s="105"/>
      <c r="CB44" s="106"/>
      <c r="CC44" s="104">
        <f>CC38+1</f>
        <v>44</v>
      </c>
      <c r="CD44" s="105"/>
      <c r="CE44" s="105"/>
      <c r="CF44" s="105"/>
      <c r="CG44" s="105"/>
      <c r="CH44" s="105"/>
      <c r="CI44" s="105"/>
      <c r="CJ44" s="106"/>
      <c r="CK44" s="104">
        <f>CK38+1</f>
        <v>48</v>
      </c>
      <c r="CL44" s="105"/>
      <c r="CM44" s="105"/>
      <c r="CN44" s="105"/>
      <c r="CO44" s="105"/>
      <c r="CP44" s="105"/>
      <c r="CQ44" s="105"/>
      <c r="CR44" s="106"/>
      <c r="CS44" s="104">
        <f>CS38+1</f>
        <v>52</v>
      </c>
      <c r="CT44" s="105"/>
      <c r="CU44" s="105"/>
      <c r="CV44" s="105"/>
      <c r="CW44" s="105"/>
      <c r="CX44" s="105"/>
      <c r="CY44" s="105"/>
      <c r="CZ44" s="106"/>
      <c r="DA44" s="104">
        <f>DA38+1</f>
        <v>56</v>
      </c>
      <c r="DB44" s="105"/>
      <c r="DC44" s="105"/>
      <c r="DD44" s="105"/>
      <c r="DE44" s="105"/>
      <c r="DF44" s="105"/>
      <c r="DG44" s="105"/>
      <c r="DH44" s="106"/>
      <c r="DI44" s="104">
        <f>DI38+1</f>
        <v>60</v>
      </c>
      <c r="DJ44" s="105"/>
      <c r="DK44" s="105"/>
      <c r="DL44" s="105"/>
      <c r="DM44" s="105"/>
      <c r="DN44" s="105"/>
      <c r="DO44" s="105"/>
      <c r="DP44" s="106"/>
      <c r="DQ44" s="104">
        <f>DQ38+1</f>
        <v>64</v>
      </c>
      <c r="DR44" s="105"/>
      <c r="DS44" s="105"/>
      <c r="DT44" s="105"/>
      <c r="DU44" s="105"/>
      <c r="DV44" s="105"/>
      <c r="DW44" s="105"/>
      <c r="DX44" s="106"/>
      <c r="DY44" s="104">
        <f>DY38+1</f>
        <v>68</v>
      </c>
      <c r="DZ44" s="105"/>
      <c r="EA44" s="105"/>
      <c r="EB44" s="105"/>
      <c r="EC44" s="105"/>
      <c r="ED44" s="105"/>
      <c r="EE44" s="105"/>
      <c r="EF44" s="106"/>
      <c r="EG44" s="104">
        <f>EG38+1</f>
        <v>72</v>
      </c>
      <c r="EH44" s="105"/>
      <c r="EI44" s="105"/>
      <c r="EJ44" s="105"/>
      <c r="EK44" s="105"/>
      <c r="EL44" s="105"/>
      <c r="EM44" s="105"/>
      <c r="EN44" s="106"/>
      <c r="EO44" s="104">
        <f>EO38+1</f>
        <v>76</v>
      </c>
      <c r="EP44" s="105"/>
      <c r="EQ44" s="105"/>
      <c r="ER44" s="105"/>
      <c r="ES44" s="105"/>
      <c r="ET44" s="105"/>
      <c r="EU44" s="105"/>
      <c r="EV44" s="106"/>
      <c r="EW44" s="104">
        <f>EW38+1</f>
        <v>80</v>
      </c>
      <c r="EX44" s="105"/>
      <c r="EY44" s="105"/>
      <c r="EZ44" s="105"/>
      <c r="FA44" s="105"/>
      <c r="FB44" s="105"/>
      <c r="FC44" s="105"/>
      <c r="FD44" s="106"/>
      <c r="FE44" s="104">
        <f>FE38+1</f>
        <v>84</v>
      </c>
      <c r="FF44" s="105"/>
      <c r="FG44" s="105"/>
      <c r="FH44" s="105"/>
      <c r="FI44" s="105"/>
      <c r="FJ44" s="105"/>
      <c r="FK44" s="105"/>
      <c r="FL44" s="106"/>
      <c r="FM44" s="104">
        <f>FM38+1</f>
        <v>88</v>
      </c>
      <c r="FN44" s="105"/>
      <c r="FO44" s="105"/>
      <c r="FP44" s="105"/>
      <c r="FQ44" s="105"/>
      <c r="FR44" s="105"/>
      <c r="FS44" s="105"/>
      <c r="FT44" s="106"/>
      <c r="FU44" s="104">
        <f>FU38+1</f>
        <v>92</v>
      </c>
      <c r="FV44" s="105"/>
      <c r="FW44" s="105"/>
      <c r="FX44" s="105"/>
      <c r="FY44" s="105"/>
      <c r="FZ44" s="105"/>
      <c r="GA44" s="105"/>
      <c r="GB44" s="106"/>
      <c r="GC44" s="104">
        <f>GC38+1</f>
        <v>96</v>
      </c>
      <c r="GD44" s="105"/>
      <c r="GE44" s="105"/>
      <c r="GF44" s="105"/>
      <c r="GG44" s="105"/>
      <c r="GH44" s="105"/>
      <c r="GI44" s="105"/>
      <c r="GJ44" s="106"/>
      <c r="GK44" s="104">
        <f>GK38+1</f>
        <v>100</v>
      </c>
      <c r="GL44" s="105"/>
      <c r="GM44" s="105"/>
      <c r="GN44" s="105"/>
      <c r="GO44" s="105"/>
      <c r="GP44" s="105"/>
      <c r="GQ44" s="105"/>
      <c r="GR44" s="106"/>
      <c r="GS44" s="104">
        <f>GS38+1</f>
        <v>104</v>
      </c>
      <c r="GT44" s="105"/>
      <c r="GU44" s="105"/>
      <c r="GV44" s="105"/>
      <c r="GW44" s="105"/>
      <c r="GX44" s="105"/>
      <c r="GY44" s="105"/>
      <c r="GZ44" s="106"/>
      <c r="HA44" s="104">
        <f>HA38+1</f>
        <v>108</v>
      </c>
      <c r="HB44" s="105"/>
      <c r="HC44" s="105"/>
      <c r="HD44" s="105"/>
      <c r="HE44" s="105"/>
      <c r="HF44" s="105"/>
      <c r="HG44" s="105"/>
      <c r="HH44" s="106"/>
      <c r="HI44" s="104">
        <f>HI38+1</f>
        <v>112</v>
      </c>
      <c r="HJ44" s="105"/>
      <c r="HK44" s="105"/>
      <c r="HL44" s="105"/>
      <c r="HM44" s="105"/>
      <c r="HN44" s="105"/>
      <c r="HO44" s="105"/>
      <c r="HP44" s="106"/>
      <c r="HQ44" s="104">
        <f>HQ38+1</f>
        <v>116</v>
      </c>
      <c r="HR44" s="105"/>
      <c r="HS44" s="105"/>
      <c r="HT44" s="105"/>
      <c r="HU44" s="105"/>
      <c r="HV44" s="105"/>
      <c r="HW44" s="105"/>
      <c r="HX44" s="106"/>
      <c r="HY44" s="104">
        <f>HY38+1</f>
        <v>120</v>
      </c>
      <c r="HZ44" s="105"/>
      <c r="IA44" s="105"/>
      <c r="IB44" s="105"/>
      <c r="IC44" s="105"/>
      <c r="ID44" s="105"/>
      <c r="IE44" s="105"/>
      <c r="IF44" s="106"/>
      <c r="IG44" s="104">
        <f>IG38+1</f>
        <v>124</v>
      </c>
      <c r="IH44" s="105"/>
      <c r="II44" s="105"/>
      <c r="IJ44" s="105"/>
      <c r="IK44" s="105"/>
      <c r="IL44" s="105"/>
      <c r="IM44" s="105"/>
      <c r="IN44" s="106"/>
      <c r="IO44" s="104">
        <f>IO38+1</f>
        <v>128</v>
      </c>
      <c r="IP44" s="105"/>
      <c r="IQ44" s="105"/>
      <c r="IR44" s="105"/>
      <c r="IS44" s="105"/>
      <c r="IT44" s="105"/>
      <c r="IU44" s="105"/>
      <c r="IV44" s="106"/>
      <c r="IW44" s="104">
        <f>IW38+1</f>
        <v>132</v>
      </c>
      <c r="IX44" s="105"/>
      <c r="IY44" s="105"/>
      <c r="IZ44" s="105"/>
      <c r="JA44" s="105"/>
      <c r="JB44" s="105"/>
      <c r="JC44" s="105"/>
      <c r="JD44" s="106"/>
      <c r="JE44" s="104">
        <f>JE38+1</f>
        <v>136</v>
      </c>
      <c r="JF44" s="105"/>
      <c r="JG44" s="105"/>
      <c r="JH44" s="105"/>
      <c r="JI44" s="105"/>
      <c r="JJ44" s="105"/>
      <c r="JK44" s="105"/>
      <c r="JL44" s="106"/>
      <c r="JM44" s="104">
        <f>JM38+1</f>
        <v>140</v>
      </c>
      <c r="JN44" s="105"/>
      <c r="JO44" s="105"/>
      <c r="JP44" s="105"/>
      <c r="JQ44" s="105"/>
      <c r="JR44" s="105"/>
      <c r="JS44" s="105"/>
      <c r="JT44" s="106"/>
      <c r="JU44" s="104">
        <f>JU38+1</f>
        <v>144</v>
      </c>
      <c r="JV44" s="105"/>
      <c r="JW44" s="105"/>
      <c r="JX44" s="105"/>
      <c r="JY44" s="105"/>
      <c r="JZ44" s="105"/>
      <c r="KA44" s="105"/>
      <c r="KB44" s="106"/>
      <c r="KC44" s="104">
        <f>KC38+1</f>
        <v>148</v>
      </c>
      <c r="KD44" s="105"/>
      <c r="KE44" s="105"/>
      <c r="KF44" s="105"/>
      <c r="KG44" s="105"/>
      <c r="KH44" s="105"/>
      <c r="KI44" s="105"/>
      <c r="KJ44" s="106"/>
      <c r="KK44" s="104">
        <f>KK38+1</f>
        <v>152</v>
      </c>
      <c r="KL44" s="105"/>
      <c r="KM44" s="105"/>
      <c r="KN44" s="105"/>
      <c r="KO44" s="105"/>
      <c r="KP44" s="105"/>
      <c r="KQ44" s="105"/>
      <c r="KR44" s="106"/>
      <c r="KS44" s="104">
        <f>KS38+1</f>
        <v>156</v>
      </c>
      <c r="KT44" s="105"/>
      <c r="KU44" s="105"/>
      <c r="KV44" s="105"/>
      <c r="KW44" s="105"/>
      <c r="KX44" s="105"/>
      <c r="KY44" s="105"/>
      <c r="KZ44" s="106"/>
      <c r="LA44" s="104">
        <f>LA38+1</f>
        <v>160</v>
      </c>
      <c r="LB44" s="105"/>
      <c r="LC44" s="105"/>
      <c r="LD44" s="105"/>
      <c r="LE44" s="105"/>
      <c r="LF44" s="105"/>
      <c r="LG44" s="105"/>
      <c r="LH44" s="106"/>
      <c r="LI44" s="104">
        <f>LI38+1</f>
        <v>164</v>
      </c>
      <c r="LJ44" s="105"/>
      <c r="LK44" s="105"/>
      <c r="LL44" s="105"/>
      <c r="LM44" s="105"/>
      <c r="LN44" s="105"/>
      <c r="LO44" s="105"/>
      <c r="LP44" s="106"/>
      <c r="LQ44" s="104">
        <f>LQ38+1</f>
        <v>168</v>
      </c>
      <c r="LR44" s="105"/>
      <c r="LS44" s="105"/>
      <c r="LT44" s="105"/>
      <c r="LU44" s="105"/>
      <c r="LV44" s="105"/>
      <c r="LW44" s="105"/>
      <c r="LX44" s="106"/>
      <c r="LY44" s="104">
        <f>LY38+1</f>
        <v>172</v>
      </c>
      <c r="LZ44" s="105"/>
      <c r="MA44" s="105"/>
      <c r="MB44" s="105"/>
      <c r="MC44" s="105"/>
      <c r="MD44" s="105"/>
      <c r="ME44" s="105"/>
      <c r="MF44" s="106"/>
      <c r="MG44" s="104">
        <f>MG38+1</f>
        <v>176</v>
      </c>
      <c r="MH44" s="105"/>
      <c r="MI44" s="105"/>
      <c r="MJ44" s="105"/>
      <c r="MK44" s="105"/>
      <c r="ML44" s="105"/>
      <c r="MM44" s="105"/>
      <c r="MN44" s="106"/>
      <c r="MO44" s="104">
        <f>MO38+1</f>
        <v>180</v>
      </c>
      <c r="MP44" s="105"/>
      <c r="MQ44" s="105"/>
      <c r="MR44" s="105"/>
      <c r="MS44" s="105"/>
      <c r="MT44" s="105"/>
      <c r="MU44" s="105"/>
      <c r="MV44" s="106"/>
      <c r="MW44" s="104">
        <f>MW38+1</f>
        <v>184</v>
      </c>
      <c r="MX44" s="105"/>
      <c r="MY44" s="105"/>
      <c r="MZ44" s="105"/>
      <c r="NA44" s="105"/>
      <c r="NB44" s="105"/>
      <c r="NC44" s="105"/>
      <c r="ND44" s="106"/>
      <c r="NE44" s="104">
        <f>NE38+1</f>
        <v>188</v>
      </c>
      <c r="NF44" s="105"/>
      <c r="NG44" s="105"/>
      <c r="NH44" s="105"/>
      <c r="NI44" s="105"/>
      <c r="NJ44" s="105"/>
      <c r="NK44" s="105"/>
      <c r="NL44" s="106"/>
      <c r="NM44" s="104">
        <f>NM38+1</f>
        <v>192</v>
      </c>
      <c r="NN44" s="105"/>
      <c r="NO44" s="105"/>
      <c r="NP44" s="105"/>
      <c r="NQ44" s="105"/>
      <c r="NR44" s="105"/>
      <c r="NS44" s="105"/>
      <c r="NT44" s="106"/>
      <c r="NU44" s="104">
        <f>NU38+1</f>
        <v>196</v>
      </c>
      <c r="NV44" s="105"/>
      <c r="NW44" s="105"/>
      <c r="NX44" s="105"/>
      <c r="NY44" s="105"/>
      <c r="NZ44" s="105"/>
      <c r="OA44" s="105"/>
      <c r="OB44" s="106"/>
      <c r="OC44" s="104">
        <f>OC38+1</f>
        <v>200</v>
      </c>
      <c r="OD44" s="105"/>
      <c r="OE44" s="105"/>
      <c r="OF44" s="105"/>
      <c r="OG44" s="105"/>
      <c r="OH44" s="105"/>
      <c r="OI44" s="105"/>
      <c r="OJ44" s="106"/>
      <c r="OK44" s="104">
        <f>OK38+1</f>
        <v>204</v>
      </c>
      <c r="OL44" s="105"/>
      <c r="OM44" s="105"/>
      <c r="ON44" s="105"/>
      <c r="OO44" s="105"/>
      <c r="OP44" s="105"/>
      <c r="OQ44" s="105"/>
      <c r="OR44" s="106"/>
      <c r="OS44" s="104">
        <f>OS38+1</f>
        <v>208</v>
      </c>
      <c r="OT44" s="105"/>
      <c r="OU44" s="105"/>
      <c r="OV44" s="105"/>
      <c r="OW44" s="105"/>
      <c r="OX44" s="105"/>
      <c r="OY44" s="105"/>
      <c r="OZ44" s="106"/>
      <c r="PA44" s="104">
        <f>PA38+1</f>
        <v>212</v>
      </c>
      <c r="PB44" s="105"/>
      <c r="PC44" s="105"/>
      <c r="PD44" s="105"/>
      <c r="PE44" s="105"/>
      <c r="PF44" s="105"/>
      <c r="PG44" s="105"/>
      <c r="PH44" s="106"/>
      <c r="PI44" s="104">
        <f>PI38+1</f>
        <v>216</v>
      </c>
      <c r="PJ44" s="105"/>
      <c r="PK44" s="105"/>
      <c r="PL44" s="105"/>
      <c r="PM44" s="105"/>
      <c r="PN44" s="105"/>
      <c r="PO44" s="105"/>
      <c r="PP44" s="106"/>
      <c r="PQ44" s="104">
        <f>PQ38+1</f>
        <v>220</v>
      </c>
      <c r="PR44" s="105"/>
      <c r="PS44" s="105"/>
      <c r="PT44" s="105"/>
      <c r="PU44" s="105"/>
      <c r="PV44" s="105"/>
      <c r="PW44" s="105"/>
      <c r="PX44" s="106"/>
      <c r="PY44" s="104">
        <f>PY38+1</f>
        <v>224</v>
      </c>
      <c r="PZ44" s="105"/>
      <c r="QA44" s="105"/>
      <c r="QB44" s="105"/>
      <c r="QC44" s="105"/>
      <c r="QD44" s="105"/>
      <c r="QE44" s="105"/>
      <c r="QF44" s="106"/>
      <c r="QG44" s="104">
        <f>QG38+1</f>
        <v>228</v>
      </c>
      <c r="QH44" s="105"/>
      <c r="QI44" s="105"/>
      <c r="QJ44" s="105"/>
      <c r="QK44" s="105"/>
      <c r="QL44" s="105"/>
      <c r="QM44" s="105"/>
      <c r="QN44" s="106"/>
      <c r="QO44" s="104">
        <f>QO38+1</f>
        <v>232</v>
      </c>
      <c r="QP44" s="105"/>
      <c r="QQ44" s="105"/>
      <c r="QR44" s="105"/>
      <c r="QS44" s="105"/>
      <c r="QT44" s="105"/>
      <c r="QU44" s="105"/>
      <c r="QV44" s="106"/>
      <c r="QW44" s="104">
        <f>QW38+1</f>
        <v>236</v>
      </c>
      <c r="QX44" s="105"/>
      <c r="QY44" s="105"/>
      <c r="QZ44" s="105"/>
      <c r="RA44" s="105"/>
      <c r="RB44" s="105"/>
      <c r="RC44" s="105"/>
      <c r="RD44" s="106"/>
      <c r="RE44" s="104">
        <f>RE38+1</f>
        <v>240</v>
      </c>
      <c r="RF44" s="105"/>
      <c r="RG44" s="105"/>
      <c r="RH44" s="105"/>
      <c r="RI44" s="105"/>
      <c r="RJ44" s="105"/>
      <c r="RK44" s="105"/>
      <c r="RL44" s="106"/>
      <c r="RM44" s="104">
        <f>RM38+1</f>
        <v>244</v>
      </c>
      <c r="RN44" s="105"/>
      <c r="RO44" s="105"/>
      <c r="RP44" s="105"/>
      <c r="RQ44" s="105"/>
      <c r="RR44" s="105"/>
      <c r="RS44" s="105"/>
      <c r="RT44" s="106"/>
      <c r="RU44" s="104">
        <f>RU38+1</f>
        <v>248</v>
      </c>
      <c r="RV44" s="105"/>
      <c r="RW44" s="105"/>
      <c r="RX44" s="105"/>
      <c r="RY44" s="105"/>
      <c r="RZ44" s="105"/>
      <c r="SA44" s="105"/>
      <c r="SB44" s="106"/>
      <c r="SC44" s="104">
        <f>SC38+1</f>
        <v>252</v>
      </c>
      <c r="SD44" s="105"/>
      <c r="SE44" s="105"/>
      <c r="SF44" s="105"/>
      <c r="SG44" s="105"/>
      <c r="SH44" s="105"/>
      <c r="SI44" s="105"/>
      <c r="SJ44" s="106"/>
      <c r="SK44" s="104">
        <f>SK38+1</f>
        <v>256</v>
      </c>
      <c r="SL44" s="105"/>
      <c r="SM44" s="105"/>
      <c r="SN44" s="105"/>
      <c r="SO44" s="105"/>
      <c r="SP44" s="105"/>
      <c r="SQ44" s="105"/>
      <c r="SR44" s="106"/>
      <c r="SS44" s="104">
        <f>SS38+1</f>
        <v>260</v>
      </c>
      <c r="ST44" s="105"/>
      <c r="SU44" s="105"/>
      <c r="SV44" s="105"/>
      <c r="SW44" s="105"/>
      <c r="SX44" s="105"/>
      <c r="SY44" s="105"/>
      <c r="SZ44" s="106"/>
      <c r="TA44" s="104">
        <f>TA38+1</f>
        <v>264</v>
      </c>
      <c r="TB44" s="105"/>
      <c r="TC44" s="105"/>
      <c r="TD44" s="105"/>
      <c r="TE44" s="105"/>
      <c r="TF44" s="105"/>
      <c r="TG44" s="105"/>
      <c r="TH44" s="106"/>
    </row>
    <row r="45" spans="1:528" s="83" customFormat="1" ht="19.8" hidden="1" customHeight="1">
      <c r="A45" s="80" t="s">
        <v>29</v>
      </c>
      <c r="B45" s="81">
        <f>H39+1</f>
        <v>22</v>
      </c>
      <c r="C45" s="81">
        <f>B45+1</f>
        <v>23</v>
      </c>
      <c r="D45" s="81">
        <f t="shared" ref="D45:G45" si="2406">C45+1</f>
        <v>24</v>
      </c>
      <c r="E45" s="81">
        <f t="shared" si="2406"/>
        <v>25</v>
      </c>
      <c r="F45" s="81">
        <f t="shared" si="2406"/>
        <v>26</v>
      </c>
      <c r="G45" s="81">
        <f t="shared" si="2406"/>
        <v>27</v>
      </c>
      <c r="H45" s="82">
        <f>G45+1</f>
        <v>28</v>
      </c>
      <c r="I45" s="80"/>
      <c r="J45" s="81">
        <f>P39+1</f>
        <v>50</v>
      </c>
      <c r="K45" s="81">
        <f>J45+1</f>
        <v>51</v>
      </c>
      <c r="L45" s="81">
        <f t="shared" ref="L45:O45" si="2407">K45+1</f>
        <v>52</v>
      </c>
      <c r="M45" s="81">
        <f t="shared" si="2407"/>
        <v>53</v>
      </c>
      <c r="N45" s="81">
        <f t="shared" si="2407"/>
        <v>54</v>
      </c>
      <c r="O45" s="81">
        <f t="shared" si="2407"/>
        <v>55</v>
      </c>
      <c r="P45" s="82">
        <f>O45+1</f>
        <v>56</v>
      </c>
      <c r="Q45" s="80"/>
      <c r="R45" s="81">
        <f>X39+1</f>
        <v>78</v>
      </c>
      <c r="S45" s="81">
        <f>R45+1</f>
        <v>79</v>
      </c>
      <c r="T45" s="81">
        <f t="shared" ref="T45:W45" si="2408">S45+1</f>
        <v>80</v>
      </c>
      <c r="U45" s="81">
        <f t="shared" si="2408"/>
        <v>81</v>
      </c>
      <c r="V45" s="81">
        <f t="shared" si="2408"/>
        <v>82</v>
      </c>
      <c r="W45" s="81">
        <f t="shared" si="2408"/>
        <v>83</v>
      </c>
      <c r="X45" s="82">
        <f>W45+1</f>
        <v>84</v>
      </c>
      <c r="Y45" s="80"/>
      <c r="Z45" s="81">
        <f>AF39+1</f>
        <v>106</v>
      </c>
      <c r="AA45" s="81">
        <f>Z45+1</f>
        <v>107</v>
      </c>
      <c r="AB45" s="81">
        <f t="shared" ref="AB45:AE45" si="2409">AA45+1</f>
        <v>108</v>
      </c>
      <c r="AC45" s="81">
        <f t="shared" si="2409"/>
        <v>109</v>
      </c>
      <c r="AD45" s="81">
        <f t="shared" si="2409"/>
        <v>110</v>
      </c>
      <c r="AE45" s="81">
        <f t="shared" si="2409"/>
        <v>111</v>
      </c>
      <c r="AF45" s="82">
        <f>AE45+1</f>
        <v>112</v>
      </c>
      <c r="AG45" s="80"/>
      <c r="AH45" s="81">
        <f>AN39+1</f>
        <v>134</v>
      </c>
      <c r="AI45" s="81">
        <f>AH45+1</f>
        <v>135</v>
      </c>
      <c r="AJ45" s="81">
        <f t="shared" ref="AJ45:AM45" si="2410">AI45+1</f>
        <v>136</v>
      </c>
      <c r="AK45" s="81">
        <f t="shared" si="2410"/>
        <v>137</v>
      </c>
      <c r="AL45" s="81">
        <f t="shared" si="2410"/>
        <v>138</v>
      </c>
      <c r="AM45" s="81">
        <f t="shared" si="2410"/>
        <v>139</v>
      </c>
      <c r="AN45" s="82">
        <f>AM45+1</f>
        <v>140</v>
      </c>
      <c r="AO45" s="80"/>
      <c r="AP45" s="81">
        <f>AV39+1</f>
        <v>162</v>
      </c>
      <c r="AQ45" s="81">
        <f>AP45+1</f>
        <v>163</v>
      </c>
      <c r="AR45" s="81">
        <f t="shared" ref="AR45:AU45" si="2411">AQ45+1</f>
        <v>164</v>
      </c>
      <c r="AS45" s="81">
        <f t="shared" si="2411"/>
        <v>165</v>
      </c>
      <c r="AT45" s="81">
        <f t="shared" si="2411"/>
        <v>166</v>
      </c>
      <c r="AU45" s="81">
        <f t="shared" si="2411"/>
        <v>167</v>
      </c>
      <c r="AV45" s="82">
        <f>AU45+1</f>
        <v>168</v>
      </c>
      <c r="AW45" s="80"/>
      <c r="AX45" s="81">
        <f>BD39+1</f>
        <v>190</v>
      </c>
      <c r="AY45" s="81">
        <f>AX45+1</f>
        <v>191</v>
      </c>
      <c r="AZ45" s="81">
        <f t="shared" ref="AZ45:BC45" si="2412">AY45+1</f>
        <v>192</v>
      </c>
      <c r="BA45" s="81">
        <f t="shared" si="2412"/>
        <v>193</v>
      </c>
      <c r="BB45" s="81">
        <f t="shared" si="2412"/>
        <v>194</v>
      </c>
      <c r="BC45" s="81">
        <f t="shared" si="2412"/>
        <v>195</v>
      </c>
      <c r="BD45" s="82">
        <f>BC45+1</f>
        <v>196</v>
      </c>
      <c r="BE45" s="80"/>
      <c r="BF45" s="81">
        <f>BL39+1</f>
        <v>218</v>
      </c>
      <c r="BG45" s="81">
        <f>BF45+1</f>
        <v>219</v>
      </c>
      <c r="BH45" s="81">
        <f t="shared" ref="BH45:BK45" si="2413">BG45+1</f>
        <v>220</v>
      </c>
      <c r="BI45" s="81">
        <f t="shared" si="2413"/>
        <v>221</v>
      </c>
      <c r="BJ45" s="81">
        <f t="shared" si="2413"/>
        <v>222</v>
      </c>
      <c r="BK45" s="81">
        <f t="shared" si="2413"/>
        <v>223</v>
      </c>
      <c r="BL45" s="82">
        <f>BK45+1</f>
        <v>224</v>
      </c>
      <c r="BM45" s="80"/>
      <c r="BN45" s="81">
        <f>BT39+1</f>
        <v>246</v>
      </c>
      <c r="BO45" s="81">
        <f>BN45+1</f>
        <v>247</v>
      </c>
      <c r="BP45" s="81">
        <f t="shared" ref="BP45:BS45" si="2414">BO45+1</f>
        <v>248</v>
      </c>
      <c r="BQ45" s="81">
        <f t="shared" si="2414"/>
        <v>249</v>
      </c>
      <c r="BR45" s="81">
        <f t="shared" si="2414"/>
        <v>250</v>
      </c>
      <c r="BS45" s="81">
        <f t="shared" si="2414"/>
        <v>251</v>
      </c>
      <c r="BT45" s="82">
        <f>BS45+1</f>
        <v>252</v>
      </c>
      <c r="BU45" s="80"/>
      <c r="BV45" s="81">
        <f>CB39+1</f>
        <v>274</v>
      </c>
      <c r="BW45" s="81">
        <f>BV45+1</f>
        <v>275</v>
      </c>
      <c r="BX45" s="81">
        <f t="shared" ref="BX45:CA45" si="2415">BW45+1</f>
        <v>276</v>
      </c>
      <c r="BY45" s="81">
        <f t="shared" si="2415"/>
        <v>277</v>
      </c>
      <c r="BZ45" s="81">
        <f t="shared" si="2415"/>
        <v>278</v>
      </c>
      <c r="CA45" s="81">
        <f t="shared" si="2415"/>
        <v>279</v>
      </c>
      <c r="CB45" s="82">
        <f>CA45+1</f>
        <v>280</v>
      </c>
      <c r="CC45" s="80"/>
      <c r="CD45" s="81">
        <f>CJ39+1</f>
        <v>302</v>
      </c>
      <c r="CE45" s="81">
        <f>CD45+1</f>
        <v>303</v>
      </c>
      <c r="CF45" s="81">
        <f t="shared" ref="CF45:CI45" si="2416">CE45+1</f>
        <v>304</v>
      </c>
      <c r="CG45" s="81">
        <f t="shared" si="2416"/>
        <v>305</v>
      </c>
      <c r="CH45" s="81">
        <f t="shared" si="2416"/>
        <v>306</v>
      </c>
      <c r="CI45" s="81">
        <f t="shared" si="2416"/>
        <v>307</v>
      </c>
      <c r="CJ45" s="82">
        <f>CI45+1</f>
        <v>308</v>
      </c>
      <c r="CK45" s="80"/>
      <c r="CL45" s="81">
        <f>CR39+1</f>
        <v>330</v>
      </c>
      <c r="CM45" s="81">
        <f>CL45+1</f>
        <v>331</v>
      </c>
      <c r="CN45" s="81">
        <f t="shared" ref="CN45:CQ45" si="2417">CM45+1</f>
        <v>332</v>
      </c>
      <c r="CO45" s="81">
        <f t="shared" si="2417"/>
        <v>333</v>
      </c>
      <c r="CP45" s="81">
        <f t="shared" si="2417"/>
        <v>334</v>
      </c>
      <c r="CQ45" s="81">
        <f t="shared" si="2417"/>
        <v>335</v>
      </c>
      <c r="CR45" s="82">
        <f>CQ45+1</f>
        <v>336</v>
      </c>
      <c r="CS45" s="80"/>
      <c r="CT45" s="81">
        <f>CZ39+1</f>
        <v>358</v>
      </c>
      <c r="CU45" s="81">
        <f>CT45+1</f>
        <v>359</v>
      </c>
      <c r="CV45" s="81">
        <f t="shared" ref="CV45:CY45" si="2418">CU45+1</f>
        <v>360</v>
      </c>
      <c r="CW45" s="81">
        <f t="shared" si="2418"/>
        <v>361</v>
      </c>
      <c r="CX45" s="81">
        <f t="shared" si="2418"/>
        <v>362</v>
      </c>
      <c r="CY45" s="81">
        <f t="shared" si="2418"/>
        <v>363</v>
      </c>
      <c r="CZ45" s="82">
        <f>CY45+1</f>
        <v>364</v>
      </c>
      <c r="DA45" s="80"/>
      <c r="DB45" s="81">
        <f>DH39+1</f>
        <v>386</v>
      </c>
      <c r="DC45" s="81">
        <f>DB45+1</f>
        <v>387</v>
      </c>
      <c r="DD45" s="81">
        <f t="shared" ref="DD45:DG45" si="2419">DC45+1</f>
        <v>388</v>
      </c>
      <c r="DE45" s="81">
        <f t="shared" si="2419"/>
        <v>389</v>
      </c>
      <c r="DF45" s="81">
        <f t="shared" si="2419"/>
        <v>390</v>
      </c>
      <c r="DG45" s="81">
        <f t="shared" si="2419"/>
        <v>391</v>
      </c>
      <c r="DH45" s="82">
        <f>DG45+1</f>
        <v>392</v>
      </c>
      <c r="DI45" s="80"/>
      <c r="DJ45" s="81">
        <f>DP39+1</f>
        <v>414</v>
      </c>
      <c r="DK45" s="81">
        <f>DJ45+1</f>
        <v>415</v>
      </c>
      <c r="DL45" s="81">
        <f t="shared" ref="DL45:DO45" si="2420">DK45+1</f>
        <v>416</v>
      </c>
      <c r="DM45" s="81">
        <f t="shared" si="2420"/>
        <v>417</v>
      </c>
      <c r="DN45" s="81">
        <f t="shared" si="2420"/>
        <v>418</v>
      </c>
      <c r="DO45" s="81">
        <f t="shared" si="2420"/>
        <v>419</v>
      </c>
      <c r="DP45" s="82">
        <f>DO45+1</f>
        <v>420</v>
      </c>
      <c r="DQ45" s="80"/>
      <c r="DR45" s="81">
        <f>DX39+1</f>
        <v>442</v>
      </c>
      <c r="DS45" s="81">
        <f>DR45+1</f>
        <v>443</v>
      </c>
      <c r="DT45" s="81">
        <f t="shared" ref="DT45:DW45" si="2421">DS45+1</f>
        <v>444</v>
      </c>
      <c r="DU45" s="81">
        <f t="shared" si="2421"/>
        <v>445</v>
      </c>
      <c r="DV45" s="81">
        <f t="shared" si="2421"/>
        <v>446</v>
      </c>
      <c r="DW45" s="81">
        <f t="shared" si="2421"/>
        <v>447</v>
      </c>
      <c r="DX45" s="82">
        <f>DW45+1</f>
        <v>448</v>
      </c>
      <c r="DY45" s="80"/>
      <c r="DZ45" s="81">
        <f>EF39+1</f>
        <v>470</v>
      </c>
      <c r="EA45" s="81">
        <f>DZ45+1</f>
        <v>471</v>
      </c>
      <c r="EB45" s="81">
        <f t="shared" ref="EB45:EE45" si="2422">EA45+1</f>
        <v>472</v>
      </c>
      <c r="EC45" s="81">
        <f t="shared" si="2422"/>
        <v>473</v>
      </c>
      <c r="ED45" s="81">
        <f t="shared" si="2422"/>
        <v>474</v>
      </c>
      <c r="EE45" s="81">
        <f t="shared" si="2422"/>
        <v>475</v>
      </c>
      <c r="EF45" s="82">
        <f>EE45+1</f>
        <v>476</v>
      </c>
      <c r="EG45" s="80"/>
      <c r="EH45" s="81">
        <f>EN39+1</f>
        <v>498</v>
      </c>
      <c r="EI45" s="81">
        <f>EH45+1</f>
        <v>499</v>
      </c>
      <c r="EJ45" s="81">
        <f t="shared" ref="EJ45:EM45" si="2423">EI45+1</f>
        <v>500</v>
      </c>
      <c r="EK45" s="81">
        <f t="shared" si="2423"/>
        <v>501</v>
      </c>
      <c r="EL45" s="81">
        <f t="shared" si="2423"/>
        <v>502</v>
      </c>
      <c r="EM45" s="81">
        <f t="shared" si="2423"/>
        <v>503</v>
      </c>
      <c r="EN45" s="82">
        <f>EM45+1</f>
        <v>504</v>
      </c>
      <c r="EO45" s="80"/>
      <c r="EP45" s="81">
        <f>EV39+1</f>
        <v>526</v>
      </c>
      <c r="EQ45" s="81">
        <f>EP45+1</f>
        <v>527</v>
      </c>
      <c r="ER45" s="81">
        <f t="shared" ref="ER45:EU45" si="2424">EQ45+1</f>
        <v>528</v>
      </c>
      <c r="ES45" s="81">
        <f t="shared" si="2424"/>
        <v>529</v>
      </c>
      <c r="ET45" s="81">
        <f t="shared" si="2424"/>
        <v>530</v>
      </c>
      <c r="EU45" s="81">
        <f t="shared" si="2424"/>
        <v>531</v>
      </c>
      <c r="EV45" s="82">
        <f>EU45+1</f>
        <v>532</v>
      </c>
      <c r="EW45" s="80"/>
      <c r="EX45" s="81">
        <f>FD39+1</f>
        <v>554</v>
      </c>
      <c r="EY45" s="81">
        <f>EX45+1</f>
        <v>555</v>
      </c>
      <c r="EZ45" s="81">
        <f t="shared" ref="EZ45:FC45" si="2425">EY45+1</f>
        <v>556</v>
      </c>
      <c r="FA45" s="81">
        <f t="shared" si="2425"/>
        <v>557</v>
      </c>
      <c r="FB45" s="81">
        <f t="shared" si="2425"/>
        <v>558</v>
      </c>
      <c r="FC45" s="81">
        <f t="shared" si="2425"/>
        <v>559</v>
      </c>
      <c r="FD45" s="82">
        <f>FC45+1</f>
        <v>560</v>
      </c>
      <c r="FE45" s="80"/>
      <c r="FF45" s="81">
        <f>FL39+1</f>
        <v>582</v>
      </c>
      <c r="FG45" s="81">
        <f>FF45+1</f>
        <v>583</v>
      </c>
      <c r="FH45" s="81">
        <f t="shared" ref="FH45:FK45" si="2426">FG45+1</f>
        <v>584</v>
      </c>
      <c r="FI45" s="81">
        <f t="shared" si="2426"/>
        <v>585</v>
      </c>
      <c r="FJ45" s="81">
        <f t="shared" si="2426"/>
        <v>586</v>
      </c>
      <c r="FK45" s="81">
        <f t="shared" si="2426"/>
        <v>587</v>
      </c>
      <c r="FL45" s="82">
        <f>FK45+1</f>
        <v>588</v>
      </c>
      <c r="FM45" s="80"/>
      <c r="FN45" s="81">
        <f>FT39+1</f>
        <v>610</v>
      </c>
      <c r="FO45" s="81">
        <f>FN45+1</f>
        <v>611</v>
      </c>
      <c r="FP45" s="81">
        <f t="shared" ref="FP45:FS45" si="2427">FO45+1</f>
        <v>612</v>
      </c>
      <c r="FQ45" s="81">
        <f t="shared" si="2427"/>
        <v>613</v>
      </c>
      <c r="FR45" s="81">
        <f t="shared" si="2427"/>
        <v>614</v>
      </c>
      <c r="FS45" s="81">
        <f t="shared" si="2427"/>
        <v>615</v>
      </c>
      <c r="FT45" s="82">
        <f>FS45+1</f>
        <v>616</v>
      </c>
      <c r="FU45" s="80"/>
      <c r="FV45" s="81">
        <f>GB39+1</f>
        <v>638</v>
      </c>
      <c r="FW45" s="81">
        <f>FV45+1</f>
        <v>639</v>
      </c>
      <c r="FX45" s="81">
        <f t="shared" ref="FX45:GA45" si="2428">FW45+1</f>
        <v>640</v>
      </c>
      <c r="FY45" s="81">
        <f t="shared" si="2428"/>
        <v>641</v>
      </c>
      <c r="FZ45" s="81">
        <f t="shared" si="2428"/>
        <v>642</v>
      </c>
      <c r="GA45" s="81">
        <f t="shared" si="2428"/>
        <v>643</v>
      </c>
      <c r="GB45" s="82">
        <f>GA45+1</f>
        <v>644</v>
      </c>
      <c r="GC45" s="80"/>
      <c r="GD45" s="81">
        <f>GJ39+1</f>
        <v>666</v>
      </c>
      <c r="GE45" s="81">
        <f>GD45+1</f>
        <v>667</v>
      </c>
      <c r="GF45" s="81">
        <f t="shared" ref="GF45:GI45" si="2429">GE45+1</f>
        <v>668</v>
      </c>
      <c r="GG45" s="81">
        <f t="shared" si="2429"/>
        <v>669</v>
      </c>
      <c r="GH45" s="81">
        <f t="shared" si="2429"/>
        <v>670</v>
      </c>
      <c r="GI45" s="81">
        <f t="shared" si="2429"/>
        <v>671</v>
      </c>
      <c r="GJ45" s="82">
        <f>GI45+1</f>
        <v>672</v>
      </c>
      <c r="GK45" s="80"/>
      <c r="GL45" s="81">
        <f>GR39+1</f>
        <v>694</v>
      </c>
      <c r="GM45" s="81">
        <f>GL45+1</f>
        <v>695</v>
      </c>
      <c r="GN45" s="81">
        <f t="shared" ref="GN45:GQ45" si="2430">GM45+1</f>
        <v>696</v>
      </c>
      <c r="GO45" s="81">
        <f t="shared" si="2430"/>
        <v>697</v>
      </c>
      <c r="GP45" s="81">
        <f t="shared" si="2430"/>
        <v>698</v>
      </c>
      <c r="GQ45" s="81">
        <f t="shared" si="2430"/>
        <v>699</v>
      </c>
      <c r="GR45" s="82">
        <f>GQ45+1</f>
        <v>700</v>
      </c>
      <c r="GS45" s="80"/>
      <c r="GT45" s="81">
        <f>GZ39+1</f>
        <v>722</v>
      </c>
      <c r="GU45" s="81">
        <f>GT45+1</f>
        <v>723</v>
      </c>
      <c r="GV45" s="81">
        <f t="shared" ref="GV45:GY45" si="2431">GU45+1</f>
        <v>724</v>
      </c>
      <c r="GW45" s="81">
        <f t="shared" si="2431"/>
        <v>725</v>
      </c>
      <c r="GX45" s="81">
        <f t="shared" si="2431"/>
        <v>726</v>
      </c>
      <c r="GY45" s="81">
        <f t="shared" si="2431"/>
        <v>727</v>
      </c>
      <c r="GZ45" s="82">
        <f>GY45+1</f>
        <v>728</v>
      </c>
      <c r="HA45" s="80"/>
      <c r="HB45" s="81">
        <f>HH39+1</f>
        <v>750</v>
      </c>
      <c r="HC45" s="81">
        <f>HB45+1</f>
        <v>751</v>
      </c>
      <c r="HD45" s="81">
        <f t="shared" ref="HD45:HG45" si="2432">HC45+1</f>
        <v>752</v>
      </c>
      <c r="HE45" s="81">
        <f t="shared" si="2432"/>
        <v>753</v>
      </c>
      <c r="HF45" s="81">
        <f t="shared" si="2432"/>
        <v>754</v>
      </c>
      <c r="HG45" s="81">
        <f t="shared" si="2432"/>
        <v>755</v>
      </c>
      <c r="HH45" s="82">
        <f>HG45+1</f>
        <v>756</v>
      </c>
      <c r="HI45" s="80"/>
      <c r="HJ45" s="81">
        <f>HP39+1</f>
        <v>778</v>
      </c>
      <c r="HK45" s="81">
        <f>HJ45+1</f>
        <v>779</v>
      </c>
      <c r="HL45" s="81">
        <f t="shared" ref="HL45:HO45" si="2433">HK45+1</f>
        <v>780</v>
      </c>
      <c r="HM45" s="81">
        <f t="shared" si="2433"/>
        <v>781</v>
      </c>
      <c r="HN45" s="81">
        <f t="shared" si="2433"/>
        <v>782</v>
      </c>
      <c r="HO45" s="81">
        <f t="shared" si="2433"/>
        <v>783</v>
      </c>
      <c r="HP45" s="82">
        <f>HO45+1</f>
        <v>784</v>
      </c>
      <c r="HQ45" s="80"/>
      <c r="HR45" s="81">
        <f>HX39+1</f>
        <v>806</v>
      </c>
      <c r="HS45" s="81">
        <f>HR45+1</f>
        <v>807</v>
      </c>
      <c r="HT45" s="81">
        <f t="shared" ref="HT45:HW45" si="2434">HS45+1</f>
        <v>808</v>
      </c>
      <c r="HU45" s="81">
        <f t="shared" si="2434"/>
        <v>809</v>
      </c>
      <c r="HV45" s="81">
        <f t="shared" si="2434"/>
        <v>810</v>
      </c>
      <c r="HW45" s="81">
        <f t="shared" si="2434"/>
        <v>811</v>
      </c>
      <c r="HX45" s="82">
        <f>HW45+1</f>
        <v>812</v>
      </c>
      <c r="HY45" s="80"/>
      <c r="HZ45" s="81">
        <f>IF39+1</f>
        <v>834</v>
      </c>
      <c r="IA45" s="81">
        <f>HZ45+1</f>
        <v>835</v>
      </c>
      <c r="IB45" s="81">
        <f t="shared" ref="IB45:IE45" si="2435">IA45+1</f>
        <v>836</v>
      </c>
      <c r="IC45" s="81">
        <f t="shared" si="2435"/>
        <v>837</v>
      </c>
      <c r="ID45" s="81">
        <f t="shared" si="2435"/>
        <v>838</v>
      </c>
      <c r="IE45" s="81">
        <f t="shared" si="2435"/>
        <v>839</v>
      </c>
      <c r="IF45" s="82">
        <f>IE45+1</f>
        <v>840</v>
      </c>
      <c r="IG45" s="80"/>
      <c r="IH45" s="81">
        <f>IN39+1</f>
        <v>862</v>
      </c>
      <c r="II45" s="81">
        <f>IH45+1</f>
        <v>863</v>
      </c>
      <c r="IJ45" s="81">
        <f t="shared" ref="IJ45:IM45" si="2436">II45+1</f>
        <v>864</v>
      </c>
      <c r="IK45" s="81">
        <f t="shared" si="2436"/>
        <v>865</v>
      </c>
      <c r="IL45" s="81">
        <f t="shared" si="2436"/>
        <v>866</v>
      </c>
      <c r="IM45" s="81">
        <f t="shared" si="2436"/>
        <v>867</v>
      </c>
      <c r="IN45" s="82">
        <f>IM45+1</f>
        <v>868</v>
      </c>
      <c r="IO45" s="80"/>
      <c r="IP45" s="81">
        <f>IV39+1</f>
        <v>890</v>
      </c>
      <c r="IQ45" s="81">
        <f>IP45+1</f>
        <v>891</v>
      </c>
      <c r="IR45" s="81">
        <f t="shared" ref="IR45:IU45" si="2437">IQ45+1</f>
        <v>892</v>
      </c>
      <c r="IS45" s="81">
        <f t="shared" si="2437"/>
        <v>893</v>
      </c>
      <c r="IT45" s="81">
        <f t="shared" si="2437"/>
        <v>894</v>
      </c>
      <c r="IU45" s="81">
        <f t="shared" si="2437"/>
        <v>895</v>
      </c>
      <c r="IV45" s="82">
        <f>IU45+1</f>
        <v>896</v>
      </c>
      <c r="IW45" s="80"/>
      <c r="IX45" s="81">
        <f>JD39+1</f>
        <v>918</v>
      </c>
      <c r="IY45" s="81">
        <f>IX45+1</f>
        <v>919</v>
      </c>
      <c r="IZ45" s="81">
        <f t="shared" ref="IZ45:JC45" si="2438">IY45+1</f>
        <v>920</v>
      </c>
      <c r="JA45" s="81">
        <f t="shared" si="2438"/>
        <v>921</v>
      </c>
      <c r="JB45" s="81">
        <f t="shared" si="2438"/>
        <v>922</v>
      </c>
      <c r="JC45" s="81">
        <f t="shared" si="2438"/>
        <v>923</v>
      </c>
      <c r="JD45" s="82">
        <f>JC45+1</f>
        <v>924</v>
      </c>
      <c r="JE45" s="80"/>
      <c r="JF45" s="81">
        <f>JL39+1</f>
        <v>946</v>
      </c>
      <c r="JG45" s="81">
        <f>JF45+1</f>
        <v>947</v>
      </c>
      <c r="JH45" s="81">
        <f t="shared" ref="JH45:JK45" si="2439">JG45+1</f>
        <v>948</v>
      </c>
      <c r="JI45" s="81">
        <f t="shared" si="2439"/>
        <v>949</v>
      </c>
      <c r="JJ45" s="81">
        <f t="shared" si="2439"/>
        <v>950</v>
      </c>
      <c r="JK45" s="81">
        <f t="shared" si="2439"/>
        <v>951</v>
      </c>
      <c r="JL45" s="82">
        <f>JK45+1</f>
        <v>952</v>
      </c>
      <c r="JM45" s="80"/>
      <c r="JN45" s="81">
        <f>JT39+1</f>
        <v>974</v>
      </c>
      <c r="JO45" s="81">
        <f>JN45+1</f>
        <v>975</v>
      </c>
      <c r="JP45" s="81">
        <f t="shared" ref="JP45:JS45" si="2440">JO45+1</f>
        <v>976</v>
      </c>
      <c r="JQ45" s="81">
        <f t="shared" si="2440"/>
        <v>977</v>
      </c>
      <c r="JR45" s="81">
        <f t="shared" si="2440"/>
        <v>978</v>
      </c>
      <c r="JS45" s="81">
        <f t="shared" si="2440"/>
        <v>979</v>
      </c>
      <c r="JT45" s="82">
        <f>JS45+1</f>
        <v>980</v>
      </c>
      <c r="JU45" s="80"/>
      <c r="JV45" s="81">
        <f>KB39+1</f>
        <v>1002</v>
      </c>
      <c r="JW45" s="81">
        <f>JV45+1</f>
        <v>1003</v>
      </c>
      <c r="JX45" s="81">
        <f t="shared" ref="JX45:KA45" si="2441">JW45+1</f>
        <v>1004</v>
      </c>
      <c r="JY45" s="81">
        <f t="shared" si="2441"/>
        <v>1005</v>
      </c>
      <c r="JZ45" s="81">
        <f t="shared" si="2441"/>
        <v>1006</v>
      </c>
      <c r="KA45" s="81">
        <f t="shared" si="2441"/>
        <v>1007</v>
      </c>
      <c r="KB45" s="82">
        <f>KA45+1</f>
        <v>1008</v>
      </c>
      <c r="KC45" s="80"/>
      <c r="KD45" s="81">
        <f>KJ39+1</f>
        <v>1030</v>
      </c>
      <c r="KE45" s="81">
        <f>KD45+1</f>
        <v>1031</v>
      </c>
      <c r="KF45" s="81">
        <f t="shared" ref="KF45:KI45" si="2442">KE45+1</f>
        <v>1032</v>
      </c>
      <c r="KG45" s="81">
        <f t="shared" si="2442"/>
        <v>1033</v>
      </c>
      <c r="KH45" s="81">
        <f t="shared" si="2442"/>
        <v>1034</v>
      </c>
      <c r="KI45" s="81">
        <f t="shared" si="2442"/>
        <v>1035</v>
      </c>
      <c r="KJ45" s="82">
        <f>KI45+1</f>
        <v>1036</v>
      </c>
      <c r="KK45" s="80"/>
      <c r="KL45" s="81">
        <f>KR39+1</f>
        <v>1058</v>
      </c>
      <c r="KM45" s="81">
        <f>KL45+1</f>
        <v>1059</v>
      </c>
      <c r="KN45" s="81">
        <f t="shared" ref="KN45:KQ45" si="2443">KM45+1</f>
        <v>1060</v>
      </c>
      <c r="KO45" s="81">
        <f t="shared" si="2443"/>
        <v>1061</v>
      </c>
      <c r="KP45" s="81">
        <f t="shared" si="2443"/>
        <v>1062</v>
      </c>
      <c r="KQ45" s="81">
        <f t="shared" si="2443"/>
        <v>1063</v>
      </c>
      <c r="KR45" s="82">
        <f>KQ45+1</f>
        <v>1064</v>
      </c>
      <c r="KS45" s="80"/>
      <c r="KT45" s="81">
        <f>KZ39+1</f>
        <v>1086</v>
      </c>
      <c r="KU45" s="81">
        <f>KT45+1</f>
        <v>1087</v>
      </c>
      <c r="KV45" s="81">
        <f t="shared" ref="KV45:KY45" si="2444">KU45+1</f>
        <v>1088</v>
      </c>
      <c r="KW45" s="81">
        <f t="shared" si="2444"/>
        <v>1089</v>
      </c>
      <c r="KX45" s="81">
        <f t="shared" si="2444"/>
        <v>1090</v>
      </c>
      <c r="KY45" s="81">
        <f t="shared" si="2444"/>
        <v>1091</v>
      </c>
      <c r="KZ45" s="82">
        <f>KY45+1</f>
        <v>1092</v>
      </c>
      <c r="LA45" s="80"/>
      <c r="LB45" s="81">
        <f>LH39+1</f>
        <v>1114</v>
      </c>
      <c r="LC45" s="81">
        <f>LB45+1</f>
        <v>1115</v>
      </c>
      <c r="LD45" s="81">
        <f t="shared" ref="LD45:LG45" si="2445">LC45+1</f>
        <v>1116</v>
      </c>
      <c r="LE45" s="81">
        <f t="shared" si="2445"/>
        <v>1117</v>
      </c>
      <c r="LF45" s="81">
        <f t="shared" si="2445"/>
        <v>1118</v>
      </c>
      <c r="LG45" s="81">
        <f t="shared" si="2445"/>
        <v>1119</v>
      </c>
      <c r="LH45" s="82">
        <f>LG45+1</f>
        <v>1120</v>
      </c>
      <c r="LI45" s="80"/>
      <c r="LJ45" s="81">
        <f>LP39+1</f>
        <v>1142</v>
      </c>
      <c r="LK45" s="81">
        <f>LJ45+1</f>
        <v>1143</v>
      </c>
      <c r="LL45" s="81">
        <f t="shared" ref="LL45:LO45" si="2446">LK45+1</f>
        <v>1144</v>
      </c>
      <c r="LM45" s="81">
        <f t="shared" si="2446"/>
        <v>1145</v>
      </c>
      <c r="LN45" s="81">
        <f t="shared" si="2446"/>
        <v>1146</v>
      </c>
      <c r="LO45" s="81">
        <f t="shared" si="2446"/>
        <v>1147</v>
      </c>
      <c r="LP45" s="82">
        <f>LO45+1</f>
        <v>1148</v>
      </c>
      <c r="LQ45" s="80"/>
      <c r="LR45" s="81">
        <f>LX39+1</f>
        <v>1170</v>
      </c>
      <c r="LS45" s="81">
        <f>LR45+1</f>
        <v>1171</v>
      </c>
      <c r="LT45" s="81">
        <f t="shared" ref="LT45:LW45" si="2447">LS45+1</f>
        <v>1172</v>
      </c>
      <c r="LU45" s="81">
        <f t="shared" si="2447"/>
        <v>1173</v>
      </c>
      <c r="LV45" s="81">
        <f t="shared" si="2447"/>
        <v>1174</v>
      </c>
      <c r="LW45" s="81">
        <f t="shared" si="2447"/>
        <v>1175</v>
      </c>
      <c r="LX45" s="82">
        <f>LW45+1</f>
        <v>1176</v>
      </c>
      <c r="LY45" s="80"/>
      <c r="LZ45" s="81">
        <f>MF39+1</f>
        <v>1198</v>
      </c>
      <c r="MA45" s="81">
        <f>LZ45+1</f>
        <v>1199</v>
      </c>
      <c r="MB45" s="81">
        <f t="shared" ref="MB45:ME45" si="2448">MA45+1</f>
        <v>1200</v>
      </c>
      <c r="MC45" s="81">
        <f t="shared" si="2448"/>
        <v>1201</v>
      </c>
      <c r="MD45" s="81">
        <f t="shared" si="2448"/>
        <v>1202</v>
      </c>
      <c r="ME45" s="81">
        <f t="shared" si="2448"/>
        <v>1203</v>
      </c>
      <c r="MF45" s="82">
        <f>ME45+1</f>
        <v>1204</v>
      </c>
      <c r="MG45" s="80"/>
      <c r="MH45" s="81">
        <f>MN39+1</f>
        <v>1226</v>
      </c>
      <c r="MI45" s="81">
        <f>MH45+1</f>
        <v>1227</v>
      </c>
      <c r="MJ45" s="81">
        <f t="shared" ref="MJ45:MM45" si="2449">MI45+1</f>
        <v>1228</v>
      </c>
      <c r="MK45" s="81">
        <f t="shared" si="2449"/>
        <v>1229</v>
      </c>
      <c r="ML45" s="81">
        <f t="shared" si="2449"/>
        <v>1230</v>
      </c>
      <c r="MM45" s="81">
        <f t="shared" si="2449"/>
        <v>1231</v>
      </c>
      <c r="MN45" s="82">
        <f>MM45+1</f>
        <v>1232</v>
      </c>
      <c r="MO45" s="80"/>
      <c r="MP45" s="81">
        <f>MV39+1</f>
        <v>1254</v>
      </c>
      <c r="MQ45" s="81">
        <f>MP45+1</f>
        <v>1255</v>
      </c>
      <c r="MR45" s="81">
        <f t="shared" ref="MR45:MU45" si="2450">MQ45+1</f>
        <v>1256</v>
      </c>
      <c r="MS45" s="81">
        <f t="shared" si="2450"/>
        <v>1257</v>
      </c>
      <c r="MT45" s="81">
        <f t="shared" si="2450"/>
        <v>1258</v>
      </c>
      <c r="MU45" s="81">
        <f t="shared" si="2450"/>
        <v>1259</v>
      </c>
      <c r="MV45" s="82">
        <f>MU45+1</f>
        <v>1260</v>
      </c>
      <c r="MW45" s="80"/>
      <c r="MX45" s="81">
        <f>ND39+1</f>
        <v>1282</v>
      </c>
      <c r="MY45" s="81">
        <f>MX45+1</f>
        <v>1283</v>
      </c>
      <c r="MZ45" s="81">
        <f t="shared" ref="MZ45:NC45" si="2451">MY45+1</f>
        <v>1284</v>
      </c>
      <c r="NA45" s="81">
        <f t="shared" si="2451"/>
        <v>1285</v>
      </c>
      <c r="NB45" s="81">
        <f t="shared" si="2451"/>
        <v>1286</v>
      </c>
      <c r="NC45" s="81">
        <f t="shared" si="2451"/>
        <v>1287</v>
      </c>
      <c r="ND45" s="82">
        <f>NC45+1</f>
        <v>1288</v>
      </c>
      <c r="NE45" s="80"/>
      <c r="NF45" s="81">
        <f>NL39+1</f>
        <v>1310</v>
      </c>
      <c r="NG45" s="81">
        <f>NF45+1</f>
        <v>1311</v>
      </c>
      <c r="NH45" s="81">
        <f t="shared" ref="NH45:NK45" si="2452">NG45+1</f>
        <v>1312</v>
      </c>
      <c r="NI45" s="81">
        <f t="shared" si="2452"/>
        <v>1313</v>
      </c>
      <c r="NJ45" s="81">
        <f t="shared" si="2452"/>
        <v>1314</v>
      </c>
      <c r="NK45" s="81">
        <f t="shared" si="2452"/>
        <v>1315</v>
      </c>
      <c r="NL45" s="82">
        <f>NK45+1</f>
        <v>1316</v>
      </c>
      <c r="NM45" s="80"/>
      <c r="NN45" s="81">
        <f>NT39+1</f>
        <v>1338</v>
      </c>
      <c r="NO45" s="81">
        <f>NN45+1</f>
        <v>1339</v>
      </c>
      <c r="NP45" s="81">
        <f t="shared" ref="NP45:NS45" si="2453">NO45+1</f>
        <v>1340</v>
      </c>
      <c r="NQ45" s="81">
        <f t="shared" si="2453"/>
        <v>1341</v>
      </c>
      <c r="NR45" s="81">
        <f t="shared" si="2453"/>
        <v>1342</v>
      </c>
      <c r="NS45" s="81">
        <f t="shared" si="2453"/>
        <v>1343</v>
      </c>
      <c r="NT45" s="82">
        <f>NS45+1</f>
        <v>1344</v>
      </c>
      <c r="NU45" s="80"/>
      <c r="NV45" s="81">
        <f>OB39+1</f>
        <v>1366</v>
      </c>
      <c r="NW45" s="81">
        <f>NV45+1</f>
        <v>1367</v>
      </c>
      <c r="NX45" s="81">
        <f t="shared" ref="NX45:OA45" si="2454">NW45+1</f>
        <v>1368</v>
      </c>
      <c r="NY45" s="81">
        <f t="shared" si="2454"/>
        <v>1369</v>
      </c>
      <c r="NZ45" s="81">
        <f t="shared" si="2454"/>
        <v>1370</v>
      </c>
      <c r="OA45" s="81">
        <f t="shared" si="2454"/>
        <v>1371</v>
      </c>
      <c r="OB45" s="82">
        <f>OA45+1</f>
        <v>1372</v>
      </c>
      <c r="OC45" s="80"/>
      <c r="OD45" s="81">
        <f>OJ39+1</f>
        <v>1394</v>
      </c>
      <c r="OE45" s="81">
        <f>OD45+1</f>
        <v>1395</v>
      </c>
      <c r="OF45" s="81">
        <f t="shared" ref="OF45:OI45" si="2455">OE45+1</f>
        <v>1396</v>
      </c>
      <c r="OG45" s="81">
        <f t="shared" si="2455"/>
        <v>1397</v>
      </c>
      <c r="OH45" s="81">
        <f t="shared" si="2455"/>
        <v>1398</v>
      </c>
      <c r="OI45" s="81">
        <f t="shared" si="2455"/>
        <v>1399</v>
      </c>
      <c r="OJ45" s="82">
        <f>OI45+1</f>
        <v>1400</v>
      </c>
      <c r="OK45" s="80"/>
      <c r="OL45" s="81">
        <f>OR39+1</f>
        <v>1422</v>
      </c>
      <c r="OM45" s="81">
        <f>OL45+1</f>
        <v>1423</v>
      </c>
      <c r="ON45" s="81">
        <f t="shared" ref="ON45:OQ45" si="2456">OM45+1</f>
        <v>1424</v>
      </c>
      <c r="OO45" s="81">
        <f t="shared" si="2456"/>
        <v>1425</v>
      </c>
      <c r="OP45" s="81">
        <f t="shared" si="2456"/>
        <v>1426</v>
      </c>
      <c r="OQ45" s="81">
        <f t="shared" si="2456"/>
        <v>1427</v>
      </c>
      <c r="OR45" s="82">
        <f>OQ45+1</f>
        <v>1428</v>
      </c>
      <c r="OS45" s="80"/>
      <c r="OT45" s="81">
        <f>OZ39+1</f>
        <v>1450</v>
      </c>
      <c r="OU45" s="81">
        <f>OT45+1</f>
        <v>1451</v>
      </c>
      <c r="OV45" s="81">
        <f t="shared" ref="OV45:OY45" si="2457">OU45+1</f>
        <v>1452</v>
      </c>
      <c r="OW45" s="81">
        <f t="shared" si="2457"/>
        <v>1453</v>
      </c>
      <c r="OX45" s="81">
        <f t="shared" si="2457"/>
        <v>1454</v>
      </c>
      <c r="OY45" s="81">
        <f t="shared" si="2457"/>
        <v>1455</v>
      </c>
      <c r="OZ45" s="82">
        <f>OY45+1</f>
        <v>1456</v>
      </c>
      <c r="PA45" s="80"/>
      <c r="PB45" s="81">
        <f>PH39+1</f>
        <v>1478</v>
      </c>
      <c r="PC45" s="81">
        <f>PB45+1</f>
        <v>1479</v>
      </c>
      <c r="PD45" s="81">
        <f t="shared" ref="PD45:PG45" si="2458">PC45+1</f>
        <v>1480</v>
      </c>
      <c r="PE45" s="81">
        <f t="shared" si="2458"/>
        <v>1481</v>
      </c>
      <c r="PF45" s="81">
        <f t="shared" si="2458"/>
        <v>1482</v>
      </c>
      <c r="PG45" s="81">
        <f t="shared" si="2458"/>
        <v>1483</v>
      </c>
      <c r="PH45" s="82">
        <f>PG45+1</f>
        <v>1484</v>
      </c>
      <c r="PI45" s="80"/>
      <c r="PJ45" s="81">
        <f>PP39+1</f>
        <v>1506</v>
      </c>
      <c r="PK45" s="81">
        <f>PJ45+1</f>
        <v>1507</v>
      </c>
      <c r="PL45" s="81">
        <f t="shared" ref="PL45:PO45" si="2459">PK45+1</f>
        <v>1508</v>
      </c>
      <c r="PM45" s="81">
        <f t="shared" si="2459"/>
        <v>1509</v>
      </c>
      <c r="PN45" s="81">
        <f t="shared" si="2459"/>
        <v>1510</v>
      </c>
      <c r="PO45" s="81">
        <f t="shared" si="2459"/>
        <v>1511</v>
      </c>
      <c r="PP45" s="82">
        <f>PO45+1</f>
        <v>1512</v>
      </c>
      <c r="PQ45" s="80"/>
      <c r="PR45" s="81">
        <f>PX39+1</f>
        <v>1534</v>
      </c>
      <c r="PS45" s="81">
        <f>PR45+1</f>
        <v>1535</v>
      </c>
      <c r="PT45" s="81">
        <f t="shared" ref="PT45:PW45" si="2460">PS45+1</f>
        <v>1536</v>
      </c>
      <c r="PU45" s="81">
        <f t="shared" si="2460"/>
        <v>1537</v>
      </c>
      <c r="PV45" s="81">
        <f t="shared" si="2460"/>
        <v>1538</v>
      </c>
      <c r="PW45" s="81">
        <f t="shared" si="2460"/>
        <v>1539</v>
      </c>
      <c r="PX45" s="82">
        <f>PW45+1</f>
        <v>1540</v>
      </c>
      <c r="PY45" s="80"/>
      <c r="PZ45" s="81">
        <f>QF39+1</f>
        <v>1562</v>
      </c>
      <c r="QA45" s="81">
        <f>PZ45+1</f>
        <v>1563</v>
      </c>
      <c r="QB45" s="81">
        <f t="shared" ref="QB45:QE45" si="2461">QA45+1</f>
        <v>1564</v>
      </c>
      <c r="QC45" s="81">
        <f t="shared" si="2461"/>
        <v>1565</v>
      </c>
      <c r="QD45" s="81">
        <f t="shared" si="2461"/>
        <v>1566</v>
      </c>
      <c r="QE45" s="81">
        <f t="shared" si="2461"/>
        <v>1567</v>
      </c>
      <c r="QF45" s="82">
        <f>QE45+1</f>
        <v>1568</v>
      </c>
      <c r="QG45" s="80"/>
      <c r="QH45" s="81">
        <f>QN39+1</f>
        <v>1590</v>
      </c>
      <c r="QI45" s="81">
        <f>QH45+1</f>
        <v>1591</v>
      </c>
      <c r="QJ45" s="81">
        <f t="shared" ref="QJ45:QM45" si="2462">QI45+1</f>
        <v>1592</v>
      </c>
      <c r="QK45" s="81">
        <f t="shared" si="2462"/>
        <v>1593</v>
      </c>
      <c r="QL45" s="81">
        <f t="shared" si="2462"/>
        <v>1594</v>
      </c>
      <c r="QM45" s="81">
        <f t="shared" si="2462"/>
        <v>1595</v>
      </c>
      <c r="QN45" s="82">
        <f>QM45+1</f>
        <v>1596</v>
      </c>
      <c r="QO45" s="80"/>
      <c r="QP45" s="81">
        <f>QV39+1</f>
        <v>1618</v>
      </c>
      <c r="QQ45" s="81">
        <f>QP45+1</f>
        <v>1619</v>
      </c>
      <c r="QR45" s="81">
        <f t="shared" ref="QR45:QU45" si="2463">QQ45+1</f>
        <v>1620</v>
      </c>
      <c r="QS45" s="81">
        <f t="shared" si="2463"/>
        <v>1621</v>
      </c>
      <c r="QT45" s="81">
        <f t="shared" si="2463"/>
        <v>1622</v>
      </c>
      <c r="QU45" s="81">
        <f t="shared" si="2463"/>
        <v>1623</v>
      </c>
      <c r="QV45" s="82">
        <f>QU45+1</f>
        <v>1624</v>
      </c>
      <c r="QW45" s="80"/>
      <c r="QX45" s="81">
        <f>RD39+1</f>
        <v>1646</v>
      </c>
      <c r="QY45" s="81">
        <f>QX45+1</f>
        <v>1647</v>
      </c>
      <c r="QZ45" s="81">
        <f t="shared" ref="QZ45:RC45" si="2464">QY45+1</f>
        <v>1648</v>
      </c>
      <c r="RA45" s="81">
        <f t="shared" si="2464"/>
        <v>1649</v>
      </c>
      <c r="RB45" s="81">
        <f t="shared" si="2464"/>
        <v>1650</v>
      </c>
      <c r="RC45" s="81">
        <f t="shared" si="2464"/>
        <v>1651</v>
      </c>
      <c r="RD45" s="82">
        <f>RC45+1</f>
        <v>1652</v>
      </c>
      <c r="RE45" s="80"/>
      <c r="RF45" s="81">
        <f>RL39+1</f>
        <v>1674</v>
      </c>
      <c r="RG45" s="81">
        <f>RF45+1</f>
        <v>1675</v>
      </c>
      <c r="RH45" s="81">
        <f t="shared" ref="RH45:RK45" si="2465">RG45+1</f>
        <v>1676</v>
      </c>
      <c r="RI45" s="81">
        <f t="shared" si="2465"/>
        <v>1677</v>
      </c>
      <c r="RJ45" s="81">
        <f t="shared" si="2465"/>
        <v>1678</v>
      </c>
      <c r="RK45" s="81">
        <f t="shared" si="2465"/>
        <v>1679</v>
      </c>
      <c r="RL45" s="82">
        <f>RK45+1</f>
        <v>1680</v>
      </c>
      <c r="RM45" s="80"/>
      <c r="RN45" s="81">
        <f>RT39+1</f>
        <v>1702</v>
      </c>
      <c r="RO45" s="81">
        <f>RN45+1</f>
        <v>1703</v>
      </c>
      <c r="RP45" s="81">
        <f t="shared" ref="RP45:RS45" si="2466">RO45+1</f>
        <v>1704</v>
      </c>
      <c r="RQ45" s="81">
        <f t="shared" si="2466"/>
        <v>1705</v>
      </c>
      <c r="RR45" s="81">
        <f t="shared" si="2466"/>
        <v>1706</v>
      </c>
      <c r="RS45" s="81">
        <f t="shared" si="2466"/>
        <v>1707</v>
      </c>
      <c r="RT45" s="82">
        <f>RS45+1</f>
        <v>1708</v>
      </c>
      <c r="RU45" s="80"/>
      <c r="RV45" s="81">
        <f>SB39+1</f>
        <v>1730</v>
      </c>
      <c r="RW45" s="81">
        <f>RV45+1</f>
        <v>1731</v>
      </c>
      <c r="RX45" s="81">
        <f t="shared" ref="RX45:SA45" si="2467">RW45+1</f>
        <v>1732</v>
      </c>
      <c r="RY45" s="81">
        <f t="shared" si="2467"/>
        <v>1733</v>
      </c>
      <c r="RZ45" s="81">
        <f t="shared" si="2467"/>
        <v>1734</v>
      </c>
      <c r="SA45" s="81">
        <f t="shared" si="2467"/>
        <v>1735</v>
      </c>
      <c r="SB45" s="82">
        <f>SA45+1</f>
        <v>1736</v>
      </c>
      <c r="SC45" s="80"/>
      <c r="SD45" s="81">
        <f>SJ39+1</f>
        <v>1758</v>
      </c>
      <c r="SE45" s="81">
        <f>SD45+1</f>
        <v>1759</v>
      </c>
      <c r="SF45" s="81">
        <f t="shared" ref="SF45:SI45" si="2468">SE45+1</f>
        <v>1760</v>
      </c>
      <c r="SG45" s="81">
        <f t="shared" si="2468"/>
        <v>1761</v>
      </c>
      <c r="SH45" s="81">
        <f t="shared" si="2468"/>
        <v>1762</v>
      </c>
      <c r="SI45" s="81">
        <f t="shared" si="2468"/>
        <v>1763</v>
      </c>
      <c r="SJ45" s="82">
        <f>SI45+1</f>
        <v>1764</v>
      </c>
      <c r="SK45" s="80"/>
      <c r="SL45" s="81">
        <f>SR39+1</f>
        <v>1786</v>
      </c>
      <c r="SM45" s="81">
        <f>SL45+1</f>
        <v>1787</v>
      </c>
      <c r="SN45" s="81">
        <f t="shared" ref="SN45:SQ45" si="2469">SM45+1</f>
        <v>1788</v>
      </c>
      <c r="SO45" s="81">
        <f t="shared" si="2469"/>
        <v>1789</v>
      </c>
      <c r="SP45" s="81">
        <f t="shared" si="2469"/>
        <v>1790</v>
      </c>
      <c r="SQ45" s="81">
        <f t="shared" si="2469"/>
        <v>1791</v>
      </c>
      <c r="SR45" s="82">
        <f>SQ45+1</f>
        <v>1792</v>
      </c>
      <c r="SS45" s="80"/>
      <c r="ST45" s="81">
        <f>SZ39+1</f>
        <v>1814</v>
      </c>
      <c r="SU45" s="81">
        <f>ST45+1</f>
        <v>1815</v>
      </c>
      <c r="SV45" s="81">
        <f t="shared" ref="SV45:SY45" si="2470">SU45+1</f>
        <v>1816</v>
      </c>
      <c r="SW45" s="81">
        <f t="shared" si="2470"/>
        <v>1817</v>
      </c>
      <c r="SX45" s="81">
        <f t="shared" si="2470"/>
        <v>1818</v>
      </c>
      <c r="SY45" s="81">
        <f t="shared" si="2470"/>
        <v>1819</v>
      </c>
      <c r="SZ45" s="82">
        <f>SY45+1</f>
        <v>1820</v>
      </c>
      <c r="TA45" s="80"/>
      <c r="TB45" s="81">
        <f>TH39+1</f>
        <v>1842</v>
      </c>
      <c r="TC45" s="81">
        <f>TB45+1</f>
        <v>1843</v>
      </c>
      <c r="TD45" s="81">
        <f t="shared" ref="TD45:TG45" si="2471">TC45+1</f>
        <v>1844</v>
      </c>
      <c r="TE45" s="81">
        <f t="shared" si="2471"/>
        <v>1845</v>
      </c>
      <c r="TF45" s="81">
        <f t="shared" si="2471"/>
        <v>1846</v>
      </c>
      <c r="TG45" s="81">
        <f t="shared" si="2471"/>
        <v>1847</v>
      </c>
      <c r="TH45" s="82">
        <f>TG45+1</f>
        <v>1848</v>
      </c>
    </row>
    <row r="46" spans="1:528" s="48" customFormat="1" ht="19.8" customHeight="1">
      <c r="A46" s="36" t="s">
        <v>8</v>
      </c>
      <c r="B46" s="88" t="str">
        <f>IF(B45&lt;=$B$20,IF(H40+1&lt;$E$19,H40+1,$E$19),"")</f>
        <v/>
      </c>
      <c r="C46" s="49" t="str">
        <f t="shared" ref="C46:H46" si="2472">IF(C45&lt;=$B$20,IF(B46+1&lt;$E$19,B46+1,$E$19),"")</f>
        <v/>
      </c>
      <c r="D46" s="49" t="str">
        <f t="shared" si="2472"/>
        <v/>
      </c>
      <c r="E46" s="49" t="str">
        <f t="shared" si="2472"/>
        <v/>
      </c>
      <c r="F46" s="49" t="str">
        <f t="shared" si="2472"/>
        <v/>
      </c>
      <c r="G46" s="49" t="str">
        <f t="shared" si="2472"/>
        <v/>
      </c>
      <c r="H46" s="50" t="str">
        <f t="shared" si="2472"/>
        <v/>
      </c>
      <c r="I46" s="36" t="s">
        <v>8</v>
      </c>
      <c r="J46" s="88" t="str">
        <f>IF(J45&lt;=$B$20,IF(P40+1&lt;$E$19,P40+1,$E$19),"")</f>
        <v/>
      </c>
      <c r="K46" s="49" t="str">
        <f t="shared" ref="K46:P46" si="2473">IF(K45&lt;=$B$20,IF(J46+1&lt;$E$19,J46+1,$E$19),"")</f>
        <v/>
      </c>
      <c r="L46" s="49" t="str">
        <f t="shared" si="2473"/>
        <v/>
      </c>
      <c r="M46" s="49" t="str">
        <f t="shared" si="2473"/>
        <v/>
      </c>
      <c r="N46" s="49" t="str">
        <f t="shared" si="2473"/>
        <v/>
      </c>
      <c r="O46" s="49" t="str">
        <f t="shared" si="2473"/>
        <v/>
      </c>
      <c r="P46" s="50" t="str">
        <f t="shared" si="2473"/>
        <v/>
      </c>
      <c r="Q46" s="36" t="s">
        <v>8</v>
      </c>
      <c r="R46" s="88" t="str">
        <f>IF(R45&lt;=$B$20,IF(X40+1&lt;$E$19,X40+1,$E$19),"")</f>
        <v/>
      </c>
      <c r="S46" s="49" t="str">
        <f t="shared" ref="S46:X46" si="2474">IF(S45&lt;=$B$20,IF(R46+1&lt;$E$19,R46+1,$E$19),"")</f>
        <v/>
      </c>
      <c r="T46" s="49" t="str">
        <f t="shared" si="2474"/>
        <v/>
      </c>
      <c r="U46" s="49" t="str">
        <f t="shared" si="2474"/>
        <v/>
      </c>
      <c r="V46" s="49" t="str">
        <f t="shared" si="2474"/>
        <v/>
      </c>
      <c r="W46" s="49" t="str">
        <f t="shared" si="2474"/>
        <v/>
      </c>
      <c r="X46" s="50" t="str">
        <f t="shared" si="2474"/>
        <v/>
      </c>
      <c r="Y46" s="36" t="s">
        <v>8</v>
      </c>
      <c r="Z46" s="88" t="str">
        <f>IF(Z45&lt;=$B$20,IF(AF40+1&lt;$E$19,AF40+1,$E$19),"")</f>
        <v/>
      </c>
      <c r="AA46" s="49" t="str">
        <f t="shared" ref="AA46" si="2475">IF(AA45&lt;=$B$20,IF(Z46+1&lt;$E$19,Z46+1,$E$19),"")</f>
        <v/>
      </c>
      <c r="AB46" s="49" t="str">
        <f t="shared" ref="AB46" si="2476">IF(AB45&lt;=$B$20,IF(AA46+1&lt;$E$19,AA46+1,$E$19),"")</f>
        <v/>
      </c>
      <c r="AC46" s="49" t="str">
        <f t="shared" ref="AC46" si="2477">IF(AC45&lt;=$B$20,IF(AB46+1&lt;$E$19,AB46+1,$E$19),"")</f>
        <v/>
      </c>
      <c r="AD46" s="49" t="str">
        <f t="shared" ref="AD46" si="2478">IF(AD45&lt;=$B$20,IF(AC46+1&lt;$E$19,AC46+1,$E$19),"")</f>
        <v/>
      </c>
      <c r="AE46" s="49" t="str">
        <f t="shared" ref="AE46" si="2479">IF(AE45&lt;=$B$20,IF(AD46+1&lt;$E$19,AD46+1,$E$19),"")</f>
        <v/>
      </c>
      <c r="AF46" s="50" t="str">
        <f t="shared" ref="AF46" si="2480">IF(AF45&lt;=$B$20,IF(AE46+1&lt;$E$19,AE46+1,$E$19),"")</f>
        <v/>
      </c>
      <c r="AG46" s="36" t="s">
        <v>8</v>
      </c>
      <c r="AH46" s="88" t="str">
        <f>IF(AH45&lt;=$B$20,IF(AN40+1&lt;$E$19,AN40+1,$E$19),"")</f>
        <v/>
      </c>
      <c r="AI46" s="49" t="str">
        <f t="shared" ref="AI46" si="2481">IF(AI45&lt;=$B$20,IF(AH46+1&lt;$E$19,AH46+1,$E$19),"")</f>
        <v/>
      </c>
      <c r="AJ46" s="49" t="str">
        <f t="shared" ref="AJ46" si="2482">IF(AJ45&lt;=$B$20,IF(AI46+1&lt;$E$19,AI46+1,$E$19),"")</f>
        <v/>
      </c>
      <c r="AK46" s="49" t="str">
        <f t="shared" ref="AK46" si="2483">IF(AK45&lt;=$B$20,IF(AJ46+1&lt;$E$19,AJ46+1,$E$19),"")</f>
        <v/>
      </c>
      <c r="AL46" s="49" t="str">
        <f t="shared" ref="AL46" si="2484">IF(AL45&lt;=$B$20,IF(AK46+1&lt;$E$19,AK46+1,$E$19),"")</f>
        <v/>
      </c>
      <c r="AM46" s="49" t="str">
        <f t="shared" ref="AM46" si="2485">IF(AM45&lt;=$B$20,IF(AL46+1&lt;$E$19,AL46+1,$E$19),"")</f>
        <v/>
      </c>
      <c r="AN46" s="50" t="str">
        <f t="shared" ref="AN46" si="2486">IF(AN45&lt;=$B$20,IF(AM46+1&lt;$E$19,AM46+1,$E$19),"")</f>
        <v/>
      </c>
      <c r="AO46" s="36" t="s">
        <v>8</v>
      </c>
      <c r="AP46" s="88" t="str">
        <f>IF(AP45&lt;=$B$20,IF(AV40+1&lt;$E$19,AV40+1,$E$19),"")</f>
        <v/>
      </c>
      <c r="AQ46" s="49" t="str">
        <f t="shared" ref="AQ46" si="2487">IF(AQ45&lt;=$B$20,IF(AP46+1&lt;$E$19,AP46+1,$E$19),"")</f>
        <v/>
      </c>
      <c r="AR46" s="49" t="str">
        <f t="shared" ref="AR46" si="2488">IF(AR45&lt;=$B$20,IF(AQ46+1&lt;$E$19,AQ46+1,$E$19),"")</f>
        <v/>
      </c>
      <c r="AS46" s="49" t="str">
        <f t="shared" ref="AS46" si="2489">IF(AS45&lt;=$B$20,IF(AR46+1&lt;$E$19,AR46+1,$E$19),"")</f>
        <v/>
      </c>
      <c r="AT46" s="49" t="str">
        <f t="shared" ref="AT46" si="2490">IF(AT45&lt;=$B$20,IF(AS46+1&lt;$E$19,AS46+1,$E$19),"")</f>
        <v/>
      </c>
      <c r="AU46" s="49" t="str">
        <f t="shared" ref="AU46" si="2491">IF(AU45&lt;=$B$20,IF(AT46+1&lt;$E$19,AT46+1,$E$19),"")</f>
        <v/>
      </c>
      <c r="AV46" s="50" t="str">
        <f t="shared" ref="AV46" si="2492">IF(AV45&lt;=$B$20,IF(AU46+1&lt;$E$19,AU46+1,$E$19),"")</f>
        <v/>
      </c>
      <c r="AW46" s="36" t="s">
        <v>8</v>
      </c>
      <c r="AX46" s="88" t="str">
        <f>IF(AX45&lt;=$B$20,IF(BD40+1&lt;$E$19,BD40+1,$E$19),"")</f>
        <v/>
      </c>
      <c r="AY46" s="49" t="str">
        <f t="shared" ref="AY46" si="2493">IF(AY45&lt;=$B$20,IF(AX46+1&lt;$E$19,AX46+1,$E$19),"")</f>
        <v/>
      </c>
      <c r="AZ46" s="49" t="str">
        <f t="shared" ref="AZ46" si="2494">IF(AZ45&lt;=$B$20,IF(AY46+1&lt;$E$19,AY46+1,$E$19),"")</f>
        <v/>
      </c>
      <c r="BA46" s="49" t="str">
        <f t="shared" ref="BA46" si="2495">IF(BA45&lt;=$B$20,IF(AZ46+1&lt;$E$19,AZ46+1,$E$19),"")</f>
        <v/>
      </c>
      <c r="BB46" s="49" t="str">
        <f t="shared" ref="BB46" si="2496">IF(BB45&lt;=$B$20,IF(BA46+1&lt;$E$19,BA46+1,$E$19),"")</f>
        <v/>
      </c>
      <c r="BC46" s="49" t="str">
        <f t="shared" ref="BC46" si="2497">IF(BC45&lt;=$B$20,IF(BB46+1&lt;$E$19,BB46+1,$E$19),"")</f>
        <v/>
      </c>
      <c r="BD46" s="50" t="str">
        <f t="shared" ref="BD46" si="2498">IF(BD45&lt;=$B$20,IF(BC46+1&lt;$E$19,BC46+1,$E$19),"")</f>
        <v/>
      </c>
      <c r="BE46" s="36" t="s">
        <v>8</v>
      </c>
      <c r="BF46" s="88" t="str">
        <f>IF(BF45&lt;=$B$20,IF(BL40+1&lt;$E$19,BL40+1,$E$19),"")</f>
        <v/>
      </c>
      <c r="BG46" s="49" t="str">
        <f t="shared" ref="BG46" si="2499">IF(BG45&lt;=$B$20,IF(BF46+1&lt;$E$19,BF46+1,$E$19),"")</f>
        <v/>
      </c>
      <c r="BH46" s="49" t="str">
        <f t="shared" ref="BH46" si="2500">IF(BH45&lt;=$B$20,IF(BG46+1&lt;$E$19,BG46+1,$E$19),"")</f>
        <v/>
      </c>
      <c r="BI46" s="49" t="str">
        <f t="shared" ref="BI46" si="2501">IF(BI45&lt;=$B$20,IF(BH46+1&lt;$E$19,BH46+1,$E$19),"")</f>
        <v/>
      </c>
      <c r="BJ46" s="49" t="str">
        <f t="shared" ref="BJ46" si="2502">IF(BJ45&lt;=$B$20,IF(BI46+1&lt;$E$19,BI46+1,$E$19),"")</f>
        <v/>
      </c>
      <c r="BK46" s="49" t="str">
        <f t="shared" ref="BK46" si="2503">IF(BK45&lt;=$B$20,IF(BJ46+1&lt;$E$19,BJ46+1,$E$19),"")</f>
        <v/>
      </c>
      <c r="BL46" s="50" t="str">
        <f t="shared" ref="BL46" si="2504">IF(BL45&lt;=$B$20,IF(BK46+1&lt;$E$19,BK46+1,$E$19),"")</f>
        <v/>
      </c>
      <c r="BM46" s="36" t="s">
        <v>8</v>
      </c>
      <c r="BN46" s="88" t="str">
        <f>IF(BN45&lt;=$B$20,IF(BT40+1&lt;$E$19,BT40+1,$E$19),"")</f>
        <v/>
      </c>
      <c r="BO46" s="49" t="str">
        <f t="shared" ref="BO46" si="2505">IF(BO45&lt;=$B$20,IF(BN46+1&lt;$E$19,BN46+1,$E$19),"")</f>
        <v/>
      </c>
      <c r="BP46" s="49" t="str">
        <f t="shared" ref="BP46" si="2506">IF(BP45&lt;=$B$20,IF(BO46+1&lt;$E$19,BO46+1,$E$19),"")</f>
        <v/>
      </c>
      <c r="BQ46" s="49" t="str">
        <f t="shared" ref="BQ46" si="2507">IF(BQ45&lt;=$B$20,IF(BP46+1&lt;$E$19,BP46+1,$E$19),"")</f>
        <v/>
      </c>
      <c r="BR46" s="49" t="str">
        <f t="shared" ref="BR46" si="2508">IF(BR45&lt;=$B$20,IF(BQ46+1&lt;$E$19,BQ46+1,$E$19),"")</f>
        <v/>
      </c>
      <c r="BS46" s="49" t="str">
        <f t="shared" ref="BS46" si="2509">IF(BS45&lt;=$B$20,IF(BR46+1&lt;$E$19,BR46+1,$E$19),"")</f>
        <v/>
      </c>
      <c r="BT46" s="50" t="str">
        <f t="shared" ref="BT46" si="2510">IF(BT45&lt;=$B$20,IF(BS46+1&lt;$E$19,BS46+1,$E$19),"")</f>
        <v/>
      </c>
      <c r="BU46" s="36" t="s">
        <v>8</v>
      </c>
      <c r="BV46" s="88" t="str">
        <f>IF(BV45&lt;=$B$20,IF(CB40+1&lt;$E$19,CB40+1,$E$19),"")</f>
        <v/>
      </c>
      <c r="BW46" s="49" t="str">
        <f t="shared" ref="BW46" si="2511">IF(BW45&lt;=$B$20,IF(BV46+1&lt;$E$19,BV46+1,$E$19),"")</f>
        <v/>
      </c>
      <c r="BX46" s="49" t="str">
        <f t="shared" ref="BX46" si="2512">IF(BX45&lt;=$B$20,IF(BW46+1&lt;$E$19,BW46+1,$E$19),"")</f>
        <v/>
      </c>
      <c r="BY46" s="49" t="str">
        <f t="shared" ref="BY46" si="2513">IF(BY45&lt;=$B$20,IF(BX46+1&lt;$E$19,BX46+1,$E$19),"")</f>
        <v/>
      </c>
      <c r="BZ46" s="49" t="str">
        <f t="shared" ref="BZ46" si="2514">IF(BZ45&lt;=$B$20,IF(BY46+1&lt;$E$19,BY46+1,$E$19),"")</f>
        <v/>
      </c>
      <c r="CA46" s="49" t="str">
        <f t="shared" ref="CA46" si="2515">IF(CA45&lt;=$B$20,IF(BZ46+1&lt;$E$19,BZ46+1,$E$19),"")</f>
        <v/>
      </c>
      <c r="CB46" s="50" t="str">
        <f t="shared" ref="CB46" si="2516">IF(CB45&lt;=$B$20,IF(CA46+1&lt;$E$19,CA46+1,$E$19),"")</f>
        <v/>
      </c>
      <c r="CC46" s="36" t="s">
        <v>8</v>
      </c>
      <c r="CD46" s="88" t="str">
        <f>IF(CD45&lt;=$B$20,IF(CJ40+1&lt;$E$19,CJ40+1,$E$19),"")</f>
        <v/>
      </c>
      <c r="CE46" s="49" t="str">
        <f t="shared" ref="CE46" si="2517">IF(CE45&lt;=$B$20,IF(CD46+1&lt;$E$19,CD46+1,$E$19),"")</f>
        <v/>
      </c>
      <c r="CF46" s="49" t="str">
        <f t="shared" ref="CF46" si="2518">IF(CF45&lt;=$B$20,IF(CE46+1&lt;$E$19,CE46+1,$E$19),"")</f>
        <v/>
      </c>
      <c r="CG46" s="49" t="str">
        <f t="shared" ref="CG46" si="2519">IF(CG45&lt;=$B$20,IF(CF46+1&lt;$E$19,CF46+1,$E$19),"")</f>
        <v/>
      </c>
      <c r="CH46" s="49" t="str">
        <f t="shared" ref="CH46" si="2520">IF(CH45&lt;=$B$20,IF(CG46+1&lt;$E$19,CG46+1,$E$19),"")</f>
        <v/>
      </c>
      <c r="CI46" s="49" t="str">
        <f t="shared" ref="CI46" si="2521">IF(CI45&lt;=$B$20,IF(CH46+1&lt;$E$19,CH46+1,$E$19),"")</f>
        <v/>
      </c>
      <c r="CJ46" s="50" t="str">
        <f t="shared" ref="CJ46" si="2522">IF(CJ45&lt;=$B$20,IF(CI46+1&lt;$E$19,CI46+1,$E$19),"")</f>
        <v/>
      </c>
      <c r="CK46" s="36" t="s">
        <v>8</v>
      </c>
      <c r="CL46" s="88" t="str">
        <f>IF(CL45&lt;=$B$20,IF(CR40+1&lt;$E$19,CR40+1,$E$19),"")</f>
        <v/>
      </c>
      <c r="CM46" s="49" t="str">
        <f t="shared" ref="CM46" si="2523">IF(CM45&lt;=$B$20,IF(CL46+1&lt;$E$19,CL46+1,$E$19),"")</f>
        <v/>
      </c>
      <c r="CN46" s="49" t="str">
        <f t="shared" ref="CN46" si="2524">IF(CN45&lt;=$B$20,IF(CM46+1&lt;$E$19,CM46+1,$E$19),"")</f>
        <v/>
      </c>
      <c r="CO46" s="49" t="str">
        <f t="shared" ref="CO46" si="2525">IF(CO45&lt;=$B$20,IF(CN46+1&lt;$E$19,CN46+1,$E$19),"")</f>
        <v/>
      </c>
      <c r="CP46" s="49" t="str">
        <f t="shared" ref="CP46" si="2526">IF(CP45&lt;=$B$20,IF(CO46+1&lt;$E$19,CO46+1,$E$19),"")</f>
        <v/>
      </c>
      <c r="CQ46" s="49" t="str">
        <f t="shared" ref="CQ46" si="2527">IF(CQ45&lt;=$B$20,IF(CP46+1&lt;$E$19,CP46+1,$E$19),"")</f>
        <v/>
      </c>
      <c r="CR46" s="50" t="str">
        <f t="shared" ref="CR46" si="2528">IF(CR45&lt;=$B$20,IF(CQ46+1&lt;$E$19,CQ46+1,$E$19),"")</f>
        <v/>
      </c>
      <c r="CS46" s="36" t="s">
        <v>8</v>
      </c>
      <c r="CT46" s="88" t="str">
        <f>IF(CT45&lt;=$B$20,IF(CZ40+1&lt;$E$19,CZ40+1,$E$19),"")</f>
        <v/>
      </c>
      <c r="CU46" s="49" t="str">
        <f t="shared" ref="CU46" si="2529">IF(CU45&lt;=$B$20,IF(CT46+1&lt;$E$19,CT46+1,$E$19),"")</f>
        <v/>
      </c>
      <c r="CV46" s="49" t="str">
        <f t="shared" ref="CV46" si="2530">IF(CV45&lt;=$B$20,IF(CU46+1&lt;$E$19,CU46+1,$E$19),"")</f>
        <v/>
      </c>
      <c r="CW46" s="49" t="str">
        <f t="shared" ref="CW46" si="2531">IF(CW45&lt;=$B$20,IF(CV46+1&lt;$E$19,CV46+1,$E$19),"")</f>
        <v/>
      </c>
      <c r="CX46" s="49" t="str">
        <f t="shared" ref="CX46" si="2532">IF(CX45&lt;=$B$20,IF(CW46+1&lt;$E$19,CW46+1,$E$19),"")</f>
        <v/>
      </c>
      <c r="CY46" s="49" t="str">
        <f t="shared" ref="CY46" si="2533">IF(CY45&lt;=$B$20,IF(CX46+1&lt;$E$19,CX46+1,$E$19),"")</f>
        <v/>
      </c>
      <c r="CZ46" s="50" t="str">
        <f t="shared" ref="CZ46" si="2534">IF(CZ45&lt;=$B$20,IF(CY46+1&lt;$E$19,CY46+1,$E$19),"")</f>
        <v/>
      </c>
      <c r="DA46" s="36" t="s">
        <v>8</v>
      </c>
      <c r="DB46" s="88" t="str">
        <f>IF(DB45&lt;=$B$20,IF(DH40+1&lt;$E$19,DH40+1,$E$19),"")</f>
        <v/>
      </c>
      <c r="DC46" s="49" t="str">
        <f t="shared" ref="DC46" si="2535">IF(DC45&lt;=$B$20,IF(DB46+1&lt;$E$19,DB46+1,$E$19),"")</f>
        <v/>
      </c>
      <c r="DD46" s="49" t="str">
        <f t="shared" ref="DD46" si="2536">IF(DD45&lt;=$B$20,IF(DC46+1&lt;$E$19,DC46+1,$E$19),"")</f>
        <v/>
      </c>
      <c r="DE46" s="49" t="str">
        <f t="shared" ref="DE46" si="2537">IF(DE45&lt;=$B$20,IF(DD46+1&lt;$E$19,DD46+1,$E$19),"")</f>
        <v/>
      </c>
      <c r="DF46" s="49" t="str">
        <f t="shared" ref="DF46" si="2538">IF(DF45&lt;=$B$20,IF(DE46+1&lt;$E$19,DE46+1,$E$19),"")</f>
        <v/>
      </c>
      <c r="DG46" s="49" t="str">
        <f t="shared" ref="DG46" si="2539">IF(DG45&lt;=$B$20,IF(DF46+1&lt;$E$19,DF46+1,$E$19),"")</f>
        <v/>
      </c>
      <c r="DH46" s="50" t="str">
        <f t="shared" ref="DH46" si="2540">IF(DH45&lt;=$B$20,IF(DG46+1&lt;$E$19,DG46+1,$E$19),"")</f>
        <v/>
      </c>
      <c r="DI46" s="36" t="s">
        <v>8</v>
      </c>
      <c r="DJ46" s="88" t="str">
        <f>IF(DJ45&lt;=$B$20,IF(DP40+1&lt;$E$19,DP40+1,$E$19),"")</f>
        <v/>
      </c>
      <c r="DK46" s="49" t="str">
        <f t="shared" ref="DK46" si="2541">IF(DK45&lt;=$B$20,IF(DJ46+1&lt;$E$19,DJ46+1,$E$19),"")</f>
        <v/>
      </c>
      <c r="DL46" s="49" t="str">
        <f t="shared" ref="DL46" si="2542">IF(DL45&lt;=$B$20,IF(DK46+1&lt;$E$19,DK46+1,$E$19),"")</f>
        <v/>
      </c>
      <c r="DM46" s="49" t="str">
        <f t="shared" ref="DM46" si="2543">IF(DM45&lt;=$B$20,IF(DL46+1&lt;$E$19,DL46+1,$E$19),"")</f>
        <v/>
      </c>
      <c r="DN46" s="49" t="str">
        <f t="shared" ref="DN46" si="2544">IF(DN45&lt;=$B$20,IF(DM46+1&lt;$E$19,DM46+1,$E$19),"")</f>
        <v/>
      </c>
      <c r="DO46" s="49" t="str">
        <f t="shared" ref="DO46" si="2545">IF(DO45&lt;=$B$20,IF(DN46+1&lt;$E$19,DN46+1,$E$19),"")</f>
        <v/>
      </c>
      <c r="DP46" s="50" t="str">
        <f t="shared" ref="DP46" si="2546">IF(DP45&lt;=$B$20,IF(DO46+1&lt;$E$19,DO46+1,$E$19),"")</f>
        <v/>
      </c>
      <c r="DQ46" s="36" t="s">
        <v>8</v>
      </c>
      <c r="DR46" s="88" t="str">
        <f>IF(DR45&lt;=$B$20,IF(DX40+1&lt;$E$19,DX40+1,$E$19),"")</f>
        <v/>
      </c>
      <c r="DS46" s="49" t="str">
        <f t="shared" ref="DS46" si="2547">IF(DS45&lt;=$B$20,IF(DR46+1&lt;$E$19,DR46+1,$E$19),"")</f>
        <v/>
      </c>
      <c r="DT46" s="49" t="str">
        <f t="shared" ref="DT46" si="2548">IF(DT45&lt;=$B$20,IF(DS46+1&lt;$E$19,DS46+1,$E$19),"")</f>
        <v/>
      </c>
      <c r="DU46" s="49" t="str">
        <f t="shared" ref="DU46" si="2549">IF(DU45&lt;=$B$20,IF(DT46+1&lt;$E$19,DT46+1,$E$19),"")</f>
        <v/>
      </c>
      <c r="DV46" s="49" t="str">
        <f t="shared" ref="DV46" si="2550">IF(DV45&lt;=$B$20,IF(DU46+1&lt;$E$19,DU46+1,$E$19),"")</f>
        <v/>
      </c>
      <c r="DW46" s="49" t="str">
        <f t="shared" ref="DW46" si="2551">IF(DW45&lt;=$B$20,IF(DV46+1&lt;$E$19,DV46+1,$E$19),"")</f>
        <v/>
      </c>
      <c r="DX46" s="50" t="str">
        <f t="shared" ref="DX46" si="2552">IF(DX45&lt;=$B$20,IF(DW46+1&lt;$E$19,DW46+1,$E$19),"")</f>
        <v/>
      </c>
      <c r="DY46" s="36" t="s">
        <v>8</v>
      </c>
      <c r="DZ46" s="88" t="str">
        <f>IF(DZ45&lt;=$B$20,IF(EF40+1&lt;$E$19,EF40+1,$E$19),"")</f>
        <v/>
      </c>
      <c r="EA46" s="49" t="str">
        <f t="shared" ref="EA46" si="2553">IF(EA45&lt;=$B$20,IF(DZ46+1&lt;$E$19,DZ46+1,$E$19),"")</f>
        <v/>
      </c>
      <c r="EB46" s="49" t="str">
        <f t="shared" ref="EB46" si="2554">IF(EB45&lt;=$B$20,IF(EA46+1&lt;$E$19,EA46+1,$E$19),"")</f>
        <v/>
      </c>
      <c r="EC46" s="49" t="str">
        <f t="shared" ref="EC46" si="2555">IF(EC45&lt;=$B$20,IF(EB46+1&lt;$E$19,EB46+1,$E$19),"")</f>
        <v/>
      </c>
      <c r="ED46" s="49" t="str">
        <f t="shared" ref="ED46" si="2556">IF(ED45&lt;=$B$20,IF(EC46+1&lt;$E$19,EC46+1,$E$19),"")</f>
        <v/>
      </c>
      <c r="EE46" s="49" t="str">
        <f t="shared" ref="EE46" si="2557">IF(EE45&lt;=$B$20,IF(ED46+1&lt;$E$19,ED46+1,$E$19),"")</f>
        <v/>
      </c>
      <c r="EF46" s="50" t="str">
        <f t="shared" ref="EF46" si="2558">IF(EF45&lt;=$B$20,IF(EE46+1&lt;$E$19,EE46+1,$E$19),"")</f>
        <v/>
      </c>
      <c r="EG46" s="36" t="s">
        <v>8</v>
      </c>
      <c r="EH46" s="88" t="str">
        <f>IF(EH45&lt;=$B$20,IF(EN40+1&lt;$E$19,EN40+1,$E$19),"")</f>
        <v/>
      </c>
      <c r="EI46" s="49" t="str">
        <f t="shared" ref="EI46" si="2559">IF(EI45&lt;=$B$20,IF(EH46+1&lt;$E$19,EH46+1,$E$19),"")</f>
        <v/>
      </c>
      <c r="EJ46" s="49" t="str">
        <f t="shared" ref="EJ46" si="2560">IF(EJ45&lt;=$B$20,IF(EI46+1&lt;$E$19,EI46+1,$E$19),"")</f>
        <v/>
      </c>
      <c r="EK46" s="49" t="str">
        <f t="shared" ref="EK46" si="2561">IF(EK45&lt;=$B$20,IF(EJ46+1&lt;$E$19,EJ46+1,$E$19),"")</f>
        <v/>
      </c>
      <c r="EL46" s="49" t="str">
        <f t="shared" ref="EL46" si="2562">IF(EL45&lt;=$B$20,IF(EK46+1&lt;$E$19,EK46+1,$E$19),"")</f>
        <v/>
      </c>
      <c r="EM46" s="49" t="str">
        <f t="shared" ref="EM46" si="2563">IF(EM45&lt;=$B$20,IF(EL46+1&lt;$E$19,EL46+1,$E$19),"")</f>
        <v/>
      </c>
      <c r="EN46" s="50" t="str">
        <f t="shared" ref="EN46" si="2564">IF(EN45&lt;=$B$20,IF(EM46+1&lt;$E$19,EM46+1,$E$19),"")</f>
        <v/>
      </c>
      <c r="EO46" s="36" t="s">
        <v>8</v>
      </c>
      <c r="EP46" s="88" t="str">
        <f>IF(EP45&lt;=$B$20,IF(EV40+1&lt;$E$19,EV40+1,$E$19),"")</f>
        <v/>
      </c>
      <c r="EQ46" s="49" t="str">
        <f t="shared" ref="EQ46" si="2565">IF(EQ45&lt;=$B$20,IF(EP46+1&lt;$E$19,EP46+1,$E$19),"")</f>
        <v/>
      </c>
      <c r="ER46" s="49" t="str">
        <f t="shared" ref="ER46" si="2566">IF(ER45&lt;=$B$20,IF(EQ46+1&lt;$E$19,EQ46+1,$E$19),"")</f>
        <v/>
      </c>
      <c r="ES46" s="49" t="str">
        <f t="shared" ref="ES46" si="2567">IF(ES45&lt;=$B$20,IF(ER46+1&lt;$E$19,ER46+1,$E$19),"")</f>
        <v/>
      </c>
      <c r="ET46" s="49" t="str">
        <f t="shared" ref="ET46" si="2568">IF(ET45&lt;=$B$20,IF(ES46+1&lt;$E$19,ES46+1,$E$19),"")</f>
        <v/>
      </c>
      <c r="EU46" s="49" t="str">
        <f t="shared" ref="EU46" si="2569">IF(EU45&lt;=$B$20,IF(ET46+1&lt;$E$19,ET46+1,$E$19),"")</f>
        <v/>
      </c>
      <c r="EV46" s="50" t="str">
        <f t="shared" ref="EV46" si="2570">IF(EV45&lt;=$B$20,IF(EU46+1&lt;$E$19,EU46+1,$E$19),"")</f>
        <v/>
      </c>
      <c r="EW46" s="36" t="s">
        <v>8</v>
      </c>
      <c r="EX46" s="88" t="str">
        <f>IF(EX45&lt;=$B$20,IF(FD40+1&lt;$E$19,FD40+1,$E$19),"")</f>
        <v/>
      </c>
      <c r="EY46" s="49" t="str">
        <f t="shared" ref="EY46" si="2571">IF(EY45&lt;=$B$20,IF(EX46+1&lt;$E$19,EX46+1,$E$19),"")</f>
        <v/>
      </c>
      <c r="EZ46" s="49" t="str">
        <f t="shared" ref="EZ46" si="2572">IF(EZ45&lt;=$B$20,IF(EY46+1&lt;$E$19,EY46+1,$E$19),"")</f>
        <v/>
      </c>
      <c r="FA46" s="49" t="str">
        <f t="shared" ref="FA46" si="2573">IF(FA45&lt;=$B$20,IF(EZ46+1&lt;$E$19,EZ46+1,$E$19),"")</f>
        <v/>
      </c>
      <c r="FB46" s="49" t="str">
        <f t="shared" ref="FB46" si="2574">IF(FB45&lt;=$B$20,IF(FA46+1&lt;$E$19,FA46+1,$E$19),"")</f>
        <v/>
      </c>
      <c r="FC46" s="49" t="str">
        <f t="shared" ref="FC46" si="2575">IF(FC45&lt;=$B$20,IF(FB46+1&lt;$E$19,FB46+1,$E$19),"")</f>
        <v/>
      </c>
      <c r="FD46" s="50" t="str">
        <f t="shared" ref="FD46" si="2576">IF(FD45&lt;=$B$20,IF(FC46+1&lt;$E$19,FC46+1,$E$19),"")</f>
        <v/>
      </c>
      <c r="FE46" s="36" t="s">
        <v>8</v>
      </c>
      <c r="FF46" s="88" t="str">
        <f>IF(FF45&lt;=$B$20,IF(FL40+1&lt;$E$19,FL40+1,$E$19),"")</f>
        <v/>
      </c>
      <c r="FG46" s="49" t="str">
        <f t="shared" ref="FG46" si="2577">IF(FG45&lt;=$B$20,IF(FF46+1&lt;$E$19,FF46+1,$E$19),"")</f>
        <v/>
      </c>
      <c r="FH46" s="49" t="str">
        <f t="shared" ref="FH46" si="2578">IF(FH45&lt;=$B$20,IF(FG46+1&lt;$E$19,FG46+1,$E$19),"")</f>
        <v/>
      </c>
      <c r="FI46" s="49" t="str">
        <f t="shared" ref="FI46" si="2579">IF(FI45&lt;=$B$20,IF(FH46+1&lt;$E$19,FH46+1,$E$19),"")</f>
        <v/>
      </c>
      <c r="FJ46" s="49" t="str">
        <f t="shared" ref="FJ46" si="2580">IF(FJ45&lt;=$B$20,IF(FI46+1&lt;$E$19,FI46+1,$E$19),"")</f>
        <v/>
      </c>
      <c r="FK46" s="49" t="str">
        <f t="shared" ref="FK46" si="2581">IF(FK45&lt;=$B$20,IF(FJ46+1&lt;$E$19,FJ46+1,$E$19),"")</f>
        <v/>
      </c>
      <c r="FL46" s="50" t="str">
        <f t="shared" ref="FL46" si="2582">IF(FL45&lt;=$B$20,IF(FK46+1&lt;$E$19,FK46+1,$E$19),"")</f>
        <v/>
      </c>
      <c r="FM46" s="36" t="s">
        <v>8</v>
      </c>
      <c r="FN46" s="88" t="str">
        <f>IF(FN45&lt;=$B$20,IF(FT40+1&lt;$E$19,FT40+1,$E$19),"")</f>
        <v/>
      </c>
      <c r="FO46" s="49" t="str">
        <f t="shared" ref="FO46" si="2583">IF(FO45&lt;=$B$20,IF(FN46+1&lt;$E$19,FN46+1,$E$19),"")</f>
        <v/>
      </c>
      <c r="FP46" s="49" t="str">
        <f t="shared" ref="FP46" si="2584">IF(FP45&lt;=$B$20,IF(FO46+1&lt;$E$19,FO46+1,$E$19),"")</f>
        <v/>
      </c>
      <c r="FQ46" s="49" t="str">
        <f t="shared" ref="FQ46" si="2585">IF(FQ45&lt;=$B$20,IF(FP46+1&lt;$E$19,FP46+1,$E$19),"")</f>
        <v/>
      </c>
      <c r="FR46" s="49" t="str">
        <f t="shared" ref="FR46" si="2586">IF(FR45&lt;=$B$20,IF(FQ46+1&lt;$E$19,FQ46+1,$E$19),"")</f>
        <v/>
      </c>
      <c r="FS46" s="49" t="str">
        <f t="shared" ref="FS46" si="2587">IF(FS45&lt;=$B$20,IF(FR46+1&lt;$E$19,FR46+1,$E$19),"")</f>
        <v/>
      </c>
      <c r="FT46" s="50" t="str">
        <f t="shared" ref="FT46" si="2588">IF(FT45&lt;=$B$20,IF(FS46+1&lt;$E$19,FS46+1,$E$19),"")</f>
        <v/>
      </c>
      <c r="FU46" s="36" t="s">
        <v>8</v>
      </c>
      <c r="FV46" s="88" t="str">
        <f>IF(FV45&lt;=$B$20,IF(GB40+1&lt;$E$19,GB40+1,$E$19),"")</f>
        <v/>
      </c>
      <c r="FW46" s="49" t="str">
        <f t="shared" ref="FW46" si="2589">IF(FW45&lt;=$B$20,IF(FV46+1&lt;$E$19,FV46+1,$E$19),"")</f>
        <v/>
      </c>
      <c r="FX46" s="49" t="str">
        <f t="shared" ref="FX46" si="2590">IF(FX45&lt;=$B$20,IF(FW46+1&lt;$E$19,FW46+1,$E$19),"")</f>
        <v/>
      </c>
      <c r="FY46" s="49" t="str">
        <f t="shared" ref="FY46" si="2591">IF(FY45&lt;=$B$20,IF(FX46+1&lt;$E$19,FX46+1,$E$19),"")</f>
        <v/>
      </c>
      <c r="FZ46" s="49" t="str">
        <f t="shared" ref="FZ46" si="2592">IF(FZ45&lt;=$B$20,IF(FY46+1&lt;$E$19,FY46+1,$E$19),"")</f>
        <v/>
      </c>
      <c r="GA46" s="49" t="str">
        <f t="shared" ref="GA46" si="2593">IF(GA45&lt;=$B$20,IF(FZ46+1&lt;$E$19,FZ46+1,$E$19),"")</f>
        <v/>
      </c>
      <c r="GB46" s="50" t="str">
        <f t="shared" ref="GB46" si="2594">IF(GB45&lt;=$B$20,IF(GA46+1&lt;$E$19,GA46+1,$E$19),"")</f>
        <v/>
      </c>
      <c r="GC46" s="36" t="s">
        <v>8</v>
      </c>
      <c r="GD46" s="88" t="str">
        <f>IF(GD45&lt;=$B$20,IF(GJ40+1&lt;$E$19,GJ40+1,$E$19),"")</f>
        <v/>
      </c>
      <c r="GE46" s="49" t="str">
        <f t="shared" ref="GE46" si="2595">IF(GE45&lt;=$B$20,IF(GD46+1&lt;$E$19,GD46+1,$E$19),"")</f>
        <v/>
      </c>
      <c r="GF46" s="49" t="str">
        <f t="shared" ref="GF46" si="2596">IF(GF45&lt;=$B$20,IF(GE46+1&lt;$E$19,GE46+1,$E$19),"")</f>
        <v/>
      </c>
      <c r="GG46" s="49" t="str">
        <f t="shared" ref="GG46" si="2597">IF(GG45&lt;=$B$20,IF(GF46+1&lt;$E$19,GF46+1,$E$19),"")</f>
        <v/>
      </c>
      <c r="GH46" s="49" t="str">
        <f t="shared" ref="GH46" si="2598">IF(GH45&lt;=$B$20,IF(GG46+1&lt;$E$19,GG46+1,$E$19),"")</f>
        <v/>
      </c>
      <c r="GI46" s="49" t="str">
        <f t="shared" ref="GI46" si="2599">IF(GI45&lt;=$B$20,IF(GH46+1&lt;$E$19,GH46+1,$E$19),"")</f>
        <v/>
      </c>
      <c r="GJ46" s="50" t="str">
        <f t="shared" ref="GJ46" si="2600">IF(GJ45&lt;=$B$20,IF(GI46+1&lt;$E$19,GI46+1,$E$19),"")</f>
        <v/>
      </c>
      <c r="GK46" s="36" t="s">
        <v>8</v>
      </c>
      <c r="GL46" s="88" t="str">
        <f>IF(GL45&lt;=$B$20,IF(GR40+1&lt;$E$19,GR40+1,$E$19),"")</f>
        <v/>
      </c>
      <c r="GM46" s="49" t="str">
        <f t="shared" ref="GM46" si="2601">IF(GM45&lt;=$B$20,IF(GL46+1&lt;$E$19,GL46+1,$E$19),"")</f>
        <v/>
      </c>
      <c r="GN46" s="49" t="str">
        <f t="shared" ref="GN46" si="2602">IF(GN45&lt;=$B$20,IF(GM46+1&lt;$E$19,GM46+1,$E$19),"")</f>
        <v/>
      </c>
      <c r="GO46" s="49" t="str">
        <f t="shared" ref="GO46" si="2603">IF(GO45&lt;=$B$20,IF(GN46+1&lt;$E$19,GN46+1,$E$19),"")</f>
        <v/>
      </c>
      <c r="GP46" s="49" t="str">
        <f t="shared" ref="GP46" si="2604">IF(GP45&lt;=$B$20,IF(GO46+1&lt;$E$19,GO46+1,$E$19),"")</f>
        <v/>
      </c>
      <c r="GQ46" s="49" t="str">
        <f t="shared" ref="GQ46" si="2605">IF(GQ45&lt;=$B$20,IF(GP46+1&lt;$E$19,GP46+1,$E$19),"")</f>
        <v/>
      </c>
      <c r="GR46" s="50" t="str">
        <f t="shared" ref="GR46" si="2606">IF(GR45&lt;=$B$20,IF(GQ46+1&lt;$E$19,GQ46+1,$E$19),"")</f>
        <v/>
      </c>
      <c r="GS46" s="36" t="s">
        <v>8</v>
      </c>
      <c r="GT46" s="88" t="str">
        <f>IF(GT45&lt;=$B$20,IF(GZ40+1&lt;$E$19,GZ40+1,$E$19),"")</f>
        <v/>
      </c>
      <c r="GU46" s="49" t="str">
        <f t="shared" ref="GU46" si="2607">IF(GU45&lt;=$B$20,IF(GT46+1&lt;$E$19,GT46+1,$E$19),"")</f>
        <v/>
      </c>
      <c r="GV46" s="49" t="str">
        <f t="shared" ref="GV46" si="2608">IF(GV45&lt;=$B$20,IF(GU46+1&lt;$E$19,GU46+1,$E$19),"")</f>
        <v/>
      </c>
      <c r="GW46" s="49" t="str">
        <f t="shared" ref="GW46" si="2609">IF(GW45&lt;=$B$20,IF(GV46+1&lt;$E$19,GV46+1,$E$19),"")</f>
        <v/>
      </c>
      <c r="GX46" s="49" t="str">
        <f t="shared" ref="GX46" si="2610">IF(GX45&lt;=$B$20,IF(GW46+1&lt;$E$19,GW46+1,$E$19),"")</f>
        <v/>
      </c>
      <c r="GY46" s="49" t="str">
        <f t="shared" ref="GY46" si="2611">IF(GY45&lt;=$B$20,IF(GX46+1&lt;$E$19,GX46+1,$E$19),"")</f>
        <v/>
      </c>
      <c r="GZ46" s="50" t="str">
        <f t="shared" ref="GZ46" si="2612">IF(GZ45&lt;=$B$20,IF(GY46+1&lt;$E$19,GY46+1,$E$19),"")</f>
        <v/>
      </c>
      <c r="HA46" s="36" t="s">
        <v>8</v>
      </c>
      <c r="HB46" s="88" t="str">
        <f>IF(HB45&lt;=$B$20,IF(HH40+1&lt;$E$19,HH40+1,$E$19),"")</f>
        <v/>
      </c>
      <c r="HC46" s="49" t="str">
        <f t="shared" ref="HC46" si="2613">IF(HC45&lt;=$B$20,IF(HB46+1&lt;$E$19,HB46+1,$E$19),"")</f>
        <v/>
      </c>
      <c r="HD46" s="49" t="str">
        <f t="shared" ref="HD46" si="2614">IF(HD45&lt;=$B$20,IF(HC46+1&lt;$E$19,HC46+1,$E$19),"")</f>
        <v/>
      </c>
      <c r="HE46" s="49" t="str">
        <f t="shared" ref="HE46" si="2615">IF(HE45&lt;=$B$20,IF(HD46+1&lt;$E$19,HD46+1,$E$19),"")</f>
        <v/>
      </c>
      <c r="HF46" s="49" t="str">
        <f t="shared" ref="HF46" si="2616">IF(HF45&lt;=$B$20,IF(HE46+1&lt;$E$19,HE46+1,$E$19),"")</f>
        <v/>
      </c>
      <c r="HG46" s="49" t="str">
        <f t="shared" ref="HG46" si="2617">IF(HG45&lt;=$B$20,IF(HF46+1&lt;$E$19,HF46+1,$E$19),"")</f>
        <v/>
      </c>
      <c r="HH46" s="50" t="str">
        <f t="shared" ref="HH46" si="2618">IF(HH45&lt;=$B$20,IF(HG46+1&lt;$E$19,HG46+1,$E$19),"")</f>
        <v/>
      </c>
      <c r="HI46" s="36" t="s">
        <v>8</v>
      </c>
      <c r="HJ46" s="88" t="str">
        <f>IF(HJ45&lt;=$B$20,IF(HP40+1&lt;$E$19,HP40+1,$E$19),"")</f>
        <v/>
      </c>
      <c r="HK46" s="49" t="str">
        <f t="shared" ref="HK46" si="2619">IF(HK45&lt;=$B$20,IF(HJ46+1&lt;$E$19,HJ46+1,$E$19),"")</f>
        <v/>
      </c>
      <c r="HL46" s="49" t="str">
        <f t="shared" ref="HL46" si="2620">IF(HL45&lt;=$B$20,IF(HK46+1&lt;$E$19,HK46+1,$E$19),"")</f>
        <v/>
      </c>
      <c r="HM46" s="49" t="str">
        <f t="shared" ref="HM46" si="2621">IF(HM45&lt;=$B$20,IF(HL46+1&lt;$E$19,HL46+1,$E$19),"")</f>
        <v/>
      </c>
      <c r="HN46" s="49" t="str">
        <f t="shared" ref="HN46" si="2622">IF(HN45&lt;=$B$20,IF(HM46+1&lt;$E$19,HM46+1,$E$19),"")</f>
        <v/>
      </c>
      <c r="HO46" s="49" t="str">
        <f t="shared" ref="HO46" si="2623">IF(HO45&lt;=$B$20,IF(HN46+1&lt;$E$19,HN46+1,$E$19),"")</f>
        <v/>
      </c>
      <c r="HP46" s="50" t="str">
        <f t="shared" ref="HP46" si="2624">IF(HP45&lt;=$B$20,IF(HO46+1&lt;$E$19,HO46+1,$E$19),"")</f>
        <v/>
      </c>
      <c r="HQ46" s="36" t="s">
        <v>8</v>
      </c>
      <c r="HR46" s="88" t="str">
        <f>IF(HR45&lt;=$B$20,IF(HX40+1&lt;$E$19,HX40+1,$E$19),"")</f>
        <v/>
      </c>
      <c r="HS46" s="49" t="str">
        <f t="shared" ref="HS46" si="2625">IF(HS45&lt;=$B$20,IF(HR46+1&lt;$E$19,HR46+1,$E$19),"")</f>
        <v/>
      </c>
      <c r="HT46" s="49" t="str">
        <f t="shared" ref="HT46" si="2626">IF(HT45&lt;=$B$20,IF(HS46+1&lt;$E$19,HS46+1,$E$19),"")</f>
        <v/>
      </c>
      <c r="HU46" s="49" t="str">
        <f t="shared" ref="HU46" si="2627">IF(HU45&lt;=$B$20,IF(HT46+1&lt;$E$19,HT46+1,$E$19),"")</f>
        <v/>
      </c>
      <c r="HV46" s="49" t="str">
        <f t="shared" ref="HV46" si="2628">IF(HV45&lt;=$B$20,IF(HU46+1&lt;$E$19,HU46+1,$E$19),"")</f>
        <v/>
      </c>
      <c r="HW46" s="49" t="str">
        <f t="shared" ref="HW46" si="2629">IF(HW45&lt;=$B$20,IF(HV46+1&lt;$E$19,HV46+1,$E$19),"")</f>
        <v/>
      </c>
      <c r="HX46" s="50" t="str">
        <f t="shared" ref="HX46" si="2630">IF(HX45&lt;=$B$20,IF(HW46+1&lt;$E$19,HW46+1,$E$19),"")</f>
        <v/>
      </c>
      <c r="HY46" s="36" t="s">
        <v>8</v>
      </c>
      <c r="HZ46" s="88" t="str">
        <f>IF(HZ45&lt;=$B$20,IF(IF40+1&lt;$E$19,IF40+1,$E$19),"")</f>
        <v/>
      </c>
      <c r="IA46" s="49" t="str">
        <f t="shared" ref="IA46" si="2631">IF(IA45&lt;=$B$20,IF(HZ46+1&lt;$E$19,HZ46+1,$E$19),"")</f>
        <v/>
      </c>
      <c r="IB46" s="49" t="str">
        <f t="shared" ref="IB46" si="2632">IF(IB45&lt;=$B$20,IF(IA46+1&lt;$E$19,IA46+1,$E$19),"")</f>
        <v/>
      </c>
      <c r="IC46" s="49" t="str">
        <f t="shared" ref="IC46" si="2633">IF(IC45&lt;=$B$20,IF(IB46+1&lt;$E$19,IB46+1,$E$19),"")</f>
        <v/>
      </c>
      <c r="ID46" s="49" t="str">
        <f t="shared" ref="ID46" si="2634">IF(ID45&lt;=$B$20,IF(IC46+1&lt;$E$19,IC46+1,$E$19),"")</f>
        <v/>
      </c>
      <c r="IE46" s="49" t="str">
        <f t="shared" ref="IE46" si="2635">IF(IE45&lt;=$B$20,IF(ID46+1&lt;$E$19,ID46+1,$E$19),"")</f>
        <v/>
      </c>
      <c r="IF46" s="50" t="str">
        <f t="shared" ref="IF46" si="2636">IF(IF45&lt;=$B$20,IF(IE46+1&lt;$E$19,IE46+1,$E$19),"")</f>
        <v/>
      </c>
      <c r="IG46" s="36" t="s">
        <v>8</v>
      </c>
      <c r="IH46" s="88" t="str">
        <f>IF(IH45&lt;=$B$20,IF(IN40+1&lt;$E$19,IN40+1,$E$19),"")</f>
        <v/>
      </c>
      <c r="II46" s="49" t="str">
        <f t="shared" ref="II46" si="2637">IF(II45&lt;=$B$20,IF(IH46+1&lt;$E$19,IH46+1,$E$19),"")</f>
        <v/>
      </c>
      <c r="IJ46" s="49" t="str">
        <f t="shared" ref="IJ46" si="2638">IF(IJ45&lt;=$B$20,IF(II46+1&lt;$E$19,II46+1,$E$19),"")</f>
        <v/>
      </c>
      <c r="IK46" s="49" t="str">
        <f t="shared" ref="IK46" si="2639">IF(IK45&lt;=$B$20,IF(IJ46+1&lt;$E$19,IJ46+1,$E$19),"")</f>
        <v/>
      </c>
      <c r="IL46" s="49" t="str">
        <f t="shared" ref="IL46" si="2640">IF(IL45&lt;=$B$20,IF(IK46+1&lt;$E$19,IK46+1,$E$19),"")</f>
        <v/>
      </c>
      <c r="IM46" s="49" t="str">
        <f t="shared" ref="IM46" si="2641">IF(IM45&lt;=$B$20,IF(IL46+1&lt;$E$19,IL46+1,$E$19),"")</f>
        <v/>
      </c>
      <c r="IN46" s="50" t="str">
        <f t="shared" ref="IN46" si="2642">IF(IN45&lt;=$B$20,IF(IM46+1&lt;$E$19,IM46+1,$E$19),"")</f>
        <v/>
      </c>
      <c r="IO46" s="36" t="s">
        <v>8</v>
      </c>
      <c r="IP46" s="88" t="str">
        <f>IF(IP45&lt;=$B$20,IF(IV40+1&lt;$E$19,IV40+1,$E$19),"")</f>
        <v/>
      </c>
      <c r="IQ46" s="49" t="str">
        <f t="shared" ref="IQ46" si="2643">IF(IQ45&lt;=$B$20,IF(IP46+1&lt;$E$19,IP46+1,$E$19),"")</f>
        <v/>
      </c>
      <c r="IR46" s="49" t="str">
        <f t="shared" ref="IR46" si="2644">IF(IR45&lt;=$B$20,IF(IQ46+1&lt;$E$19,IQ46+1,$E$19),"")</f>
        <v/>
      </c>
      <c r="IS46" s="49" t="str">
        <f t="shared" ref="IS46" si="2645">IF(IS45&lt;=$B$20,IF(IR46+1&lt;$E$19,IR46+1,$E$19),"")</f>
        <v/>
      </c>
      <c r="IT46" s="49" t="str">
        <f t="shared" ref="IT46" si="2646">IF(IT45&lt;=$B$20,IF(IS46+1&lt;$E$19,IS46+1,$E$19),"")</f>
        <v/>
      </c>
      <c r="IU46" s="49" t="str">
        <f t="shared" ref="IU46" si="2647">IF(IU45&lt;=$B$20,IF(IT46+1&lt;$E$19,IT46+1,$E$19),"")</f>
        <v/>
      </c>
      <c r="IV46" s="50" t="str">
        <f t="shared" ref="IV46" si="2648">IF(IV45&lt;=$B$20,IF(IU46+1&lt;$E$19,IU46+1,$E$19),"")</f>
        <v/>
      </c>
      <c r="IW46" s="36" t="s">
        <v>8</v>
      </c>
      <c r="IX46" s="88" t="str">
        <f>IF(IX45&lt;=$B$20,IF(JD40+1&lt;$E$19,JD40+1,$E$19),"")</f>
        <v/>
      </c>
      <c r="IY46" s="49" t="str">
        <f t="shared" ref="IY46" si="2649">IF(IY45&lt;=$B$20,IF(IX46+1&lt;$E$19,IX46+1,$E$19),"")</f>
        <v/>
      </c>
      <c r="IZ46" s="49" t="str">
        <f t="shared" ref="IZ46" si="2650">IF(IZ45&lt;=$B$20,IF(IY46+1&lt;$E$19,IY46+1,$E$19),"")</f>
        <v/>
      </c>
      <c r="JA46" s="49" t="str">
        <f t="shared" ref="JA46" si="2651">IF(JA45&lt;=$B$20,IF(IZ46+1&lt;$E$19,IZ46+1,$E$19),"")</f>
        <v/>
      </c>
      <c r="JB46" s="49" t="str">
        <f t="shared" ref="JB46" si="2652">IF(JB45&lt;=$B$20,IF(JA46+1&lt;$E$19,JA46+1,$E$19),"")</f>
        <v/>
      </c>
      <c r="JC46" s="49" t="str">
        <f t="shared" ref="JC46" si="2653">IF(JC45&lt;=$B$20,IF(JB46+1&lt;$E$19,JB46+1,$E$19),"")</f>
        <v/>
      </c>
      <c r="JD46" s="50" t="str">
        <f t="shared" ref="JD46" si="2654">IF(JD45&lt;=$B$20,IF(JC46+1&lt;$E$19,JC46+1,$E$19),"")</f>
        <v/>
      </c>
      <c r="JE46" s="36" t="s">
        <v>8</v>
      </c>
      <c r="JF46" s="88" t="str">
        <f>IF(JF45&lt;=$B$20,IF(JL40+1&lt;$E$19,JL40+1,$E$19),"")</f>
        <v/>
      </c>
      <c r="JG46" s="49" t="str">
        <f t="shared" ref="JG46" si="2655">IF(JG45&lt;=$B$20,IF(JF46+1&lt;$E$19,JF46+1,$E$19),"")</f>
        <v/>
      </c>
      <c r="JH46" s="49" t="str">
        <f t="shared" ref="JH46" si="2656">IF(JH45&lt;=$B$20,IF(JG46+1&lt;$E$19,JG46+1,$E$19),"")</f>
        <v/>
      </c>
      <c r="JI46" s="49" t="str">
        <f t="shared" ref="JI46" si="2657">IF(JI45&lt;=$B$20,IF(JH46+1&lt;$E$19,JH46+1,$E$19),"")</f>
        <v/>
      </c>
      <c r="JJ46" s="49" t="str">
        <f t="shared" ref="JJ46" si="2658">IF(JJ45&lt;=$B$20,IF(JI46+1&lt;$E$19,JI46+1,$E$19),"")</f>
        <v/>
      </c>
      <c r="JK46" s="49" t="str">
        <f t="shared" ref="JK46" si="2659">IF(JK45&lt;=$B$20,IF(JJ46+1&lt;$E$19,JJ46+1,$E$19),"")</f>
        <v/>
      </c>
      <c r="JL46" s="50" t="str">
        <f t="shared" ref="JL46" si="2660">IF(JL45&lt;=$B$20,IF(JK46+1&lt;$E$19,JK46+1,$E$19),"")</f>
        <v/>
      </c>
      <c r="JM46" s="36" t="s">
        <v>8</v>
      </c>
      <c r="JN46" s="88" t="str">
        <f>IF(JN45&lt;=$B$20,IF(JT40+1&lt;$E$19,JT40+1,$E$19),"")</f>
        <v/>
      </c>
      <c r="JO46" s="49" t="str">
        <f t="shared" ref="JO46" si="2661">IF(JO45&lt;=$B$20,IF(JN46+1&lt;$E$19,JN46+1,$E$19),"")</f>
        <v/>
      </c>
      <c r="JP46" s="49" t="str">
        <f t="shared" ref="JP46" si="2662">IF(JP45&lt;=$B$20,IF(JO46+1&lt;$E$19,JO46+1,$E$19),"")</f>
        <v/>
      </c>
      <c r="JQ46" s="49" t="str">
        <f t="shared" ref="JQ46" si="2663">IF(JQ45&lt;=$B$20,IF(JP46+1&lt;$E$19,JP46+1,$E$19),"")</f>
        <v/>
      </c>
      <c r="JR46" s="49" t="str">
        <f t="shared" ref="JR46" si="2664">IF(JR45&lt;=$B$20,IF(JQ46+1&lt;$E$19,JQ46+1,$E$19),"")</f>
        <v/>
      </c>
      <c r="JS46" s="49" t="str">
        <f t="shared" ref="JS46" si="2665">IF(JS45&lt;=$B$20,IF(JR46+1&lt;$E$19,JR46+1,$E$19),"")</f>
        <v/>
      </c>
      <c r="JT46" s="50" t="str">
        <f t="shared" ref="JT46" si="2666">IF(JT45&lt;=$B$20,IF(JS46+1&lt;$E$19,JS46+1,$E$19),"")</f>
        <v/>
      </c>
      <c r="JU46" s="36" t="s">
        <v>8</v>
      </c>
      <c r="JV46" s="88" t="str">
        <f>IF(JV45&lt;=$B$20,IF(KB40+1&lt;$E$19,KB40+1,$E$19),"")</f>
        <v/>
      </c>
      <c r="JW46" s="49" t="str">
        <f t="shared" ref="JW46" si="2667">IF(JW45&lt;=$B$20,IF(JV46+1&lt;$E$19,JV46+1,$E$19),"")</f>
        <v/>
      </c>
      <c r="JX46" s="49" t="str">
        <f t="shared" ref="JX46" si="2668">IF(JX45&lt;=$B$20,IF(JW46+1&lt;$E$19,JW46+1,$E$19),"")</f>
        <v/>
      </c>
      <c r="JY46" s="49" t="str">
        <f t="shared" ref="JY46" si="2669">IF(JY45&lt;=$B$20,IF(JX46+1&lt;$E$19,JX46+1,$E$19),"")</f>
        <v/>
      </c>
      <c r="JZ46" s="49" t="str">
        <f t="shared" ref="JZ46" si="2670">IF(JZ45&lt;=$B$20,IF(JY46+1&lt;$E$19,JY46+1,$E$19),"")</f>
        <v/>
      </c>
      <c r="KA46" s="49" t="str">
        <f t="shared" ref="KA46" si="2671">IF(KA45&lt;=$B$20,IF(JZ46+1&lt;$E$19,JZ46+1,$E$19),"")</f>
        <v/>
      </c>
      <c r="KB46" s="50" t="str">
        <f t="shared" ref="KB46" si="2672">IF(KB45&lt;=$B$20,IF(KA46+1&lt;$E$19,KA46+1,$E$19),"")</f>
        <v/>
      </c>
      <c r="KC46" s="36" t="s">
        <v>8</v>
      </c>
      <c r="KD46" s="88" t="str">
        <f>IF(KD45&lt;=$B$20,IF(KJ40+1&lt;$E$19,KJ40+1,$E$19),"")</f>
        <v/>
      </c>
      <c r="KE46" s="49" t="str">
        <f t="shared" ref="KE46" si="2673">IF(KE45&lt;=$B$20,IF(KD46+1&lt;$E$19,KD46+1,$E$19),"")</f>
        <v/>
      </c>
      <c r="KF46" s="49" t="str">
        <f t="shared" ref="KF46" si="2674">IF(KF45&lt;=$B$20,IF(KE46+1&lt;$E$19,KE46+1,$E$19),"")</f>
        <v/>
      </c>
      <c r="KG46" s="49" t="str">
        <f t="shared" ref="KG46" si="2675">IF(KG45&lt;=$B$20,IF(KF46+1&lt;$E$19,KF46+1,$E$19),"")</f>
        <v/>
      </c>
      <c r="KH46" s="49" t="str">
        <f t="shared" ref="KH46" si="2676">IF(KH45&lt;=$B$20,IF(KG46+1&lt;$E$19,KG46+1,$E$19),"")</f>
        <v/>
      </c>
      <c r="KI46" s="49" t="str">
        <f t="shared" ref="KI46" si="2677">IF(KI45&lt;=$B$20,IF(KH46+1&lt;$E$19,KH46+1,$E$19),"")</f>
        <v/>
      </c>
      <c r="KJ46" s="50" t="str">
        <f t="shared" ref="KJ46" si="2678">IF(KJ45&lt;=$B$20,IF(KI46+1&lt;$E$19,KI46+1,$E$19),"")</f>
        <v/>
      </c>
      <c r="KK46" s="36" t="s">
        <v>8</v>
      </c>
      <c r="KL46" s="88" t="str">
        <f>IF(KL45&lt;=$B$20,IF(KR40+1&lt;$E$19,KR40+1,$E$19),"")</f>
        <v/>
      </c>
      <c r="KM46" s="49" t="str">
        <f t="shared" ref="KM46" si="2679">IF(KM45&lt;=$B$20,IF(KL46+1&lt;$E$19,KL46+1,$E$19),"")</f>
        <v/>
      </c>
      <c r="KN46" s="49" t="str">
        <f t="shared" ref="KN46" si="2680">IF(KN45&lt;=$B$20,IF(KM46+1&lt;$E$19,KM46+1,$E$19),"")</f>
        <v/>
      </c>
      <c r="KO46" s="49" t="str">
        <f t="shared" ref="KO46" si="2681">IF(KO45&lt;=$B$20,IF(KN46+1&lt;$E$19,KN46+1,$E$19),"")</f>
        <v/>
      </c>
      <c r="KP46" s="49" t="str">
        <f t="shared" ref="KP46" si="2682">IF(KP45&lt;=$B$20,IF(KO46+1&lt;$E$19,KO46+1,$E$19),"")</f>
        <v/>
      </c>
      <c r="KQ46" s="49" t="str">
        <f t="shared" ref="KQ46" si="2683">IF(KQ45&lt;=$B$20,IF(KP46+1&lt;$E$19,KP46+1,$E$19),"")</f>
        <v/>
      </c>
      <c r="KR46" s="50" t="str">
        <f t="shared" ref="KR46" si="2684">IF(KR45&lt;=$B$20,IF(KQ46+1&lt;$E$19,KQ46+1,$E$19),"")</f>
        <v/>
      </c>
      <c r="KS46" s="36" t="s">
        <v>8</v>
      </c>
      <c r="KT46" s="88" t="str">
        <f>IF(KT45&lt;=$B$20,IF(KZ40+1&lt;$E$19,KZ40+1,$E$19),"")</f>
        <v/>
      </c>
      <c r="KU46" s="49" t="str">
        <f t="shared" ref="KU46" si="2685">IF(KU45&lt;=$B$20,IF(KT46+1&lt;$E$19,KT46+1,$E$19),"")</f>
        <v/>
      </c>
      <c r="KV46" s="49" t="str">
        <f t="shared" ref="KV46" si="2686">IF(KV45&lt;=$B$20,IF(KU46+1&lt;$E$19,KU46+1,$E$19),"")</f>
        <v/>
      </c>
      <c r="KW46" s="49" t="str">
        <f t="shared" ref="KW46" si="2687">IF(KW45&lt;=$B$20,IF(KV46+1&lt;$E$19,KV46+1,$E$19),"")</f>
        <v/>
      </c>
      <c r="KX46" s="49" t="str">
        <f t="shared" ref="KX46" si="2688">IF(KX45&lt;=$B$20,IF(KW46+1&lt;$E$19,KW46+1,$E$19),"")</f>
        <v/>
      </c>
      <c r="KY46" s="49" t="str">
        <f t="shared" ref="KY46" si="2689">IF(KY45&lt;=$B$20,IF(KX46+1&lt;$E$19,KX46+1,$E$19),"")</f>
        <v/>
      </c>
      <c r="KZ46" s="50" t="str">
        <f t="shared" ref="KZ46" si="2690">IF(KZ45&lt;=$B$20,IF(KY46+1&lt;$E$19,KY46+1,$E$19),"")</f>
        <v/>
      </c>
      <c r="LA46" s="36" t="s">
        <v>8</v>
      </c>
      <c r="LB46" s="88" t="str">
        <f>IF(LB45&lt;=$B$20,IF(LH40+1&lt;$E$19,LH40+1,$E$19),"")</f>
        <v/>
      </c>
      <c r="LC46" s="49" t="str">
        <f t="shared" ref="LC46" si="2691">IF(LC45&lt;=$B$20,IF(LB46+1&lt;$E$19,LB46+1,$E$19),"")</f>
        <v/>
      </c>
      <c r="LD46" s="49" t="str">
        <f t="shared" ref="LD46" si="2692">IF(LD45&lt;=$B$20,IF(LC46+1&lt;$E$19,LC46+1,$E$19),"")</f>
        <v/>
      </c>
      <c r="LE46" s="49" t="str">
        <f t="shared" ref="LE46" si="2693">IF(LE45&lt;=$B$20,IF(LD46+1&lt;$E$19,LD46+1,$E$19),"")</f>
        <v/>
      </c>
      <c r="LF46" s="49" t="str">
        <f t="shared" ref="LF46" si="2694">IF(LF45&lt;=$B$20,IF(LE46+1&lt;$E$19,LE46+1,$E$19),"")</f>
        <v/>
      </c>
      <c r="LG46" s="49" t="str">
        <f t="shared" ref="LG46" si="2695">IF(LG45&lt;=$B$20,IF(LF46+1&lt;$E$19,LF46+1,$E$19),"")</f>
        <v/>
      </c>
      <c r="LH46" s="50" t="str">
        <f t="shared" ref="LH46" si="2696">IF(LH45&lt;=$B$20,IF(LG46+1&lt;$E$19,LG46+1,$E$19),"")</f>
        <v/>
      </c>
      <c r="LI46" s="36" t="s">
        <v>8</v>
      </c>
      <c r="LJ46" s="88" t="str">
        <f>IF(LJ45&lt;=$B$20,IF(LP40+1&lt;$E$19,LP40+1,$E$19),"")</f>
        <v/>
      </c>
      <c r="LK46" s="49" t="str">
        <f t="shared" ref="LK46" si="2697">IF(LK45&lt;=$B$20,IF(LJ46+1&lt;$E$19,LJ46+1,$E$19),"")</f>
        <v/>
      </c>
      <c r="LL46" s="49" t="str">
        <f t="shared" ref="LL46" si="2698">IF(LL45&lt;=$B$20,IF(LK46+1&lt;$E$19,LK46+1,$E$19),"")</f>
        <v/>
      </c>
      <c r="LM46" s="49" t="str">
        <f t="shared" ref="LM46" si="2699">IF(LM45&lt;=$B$20,IF(LL46+1&lt;$E$19,LL46+1,$E$19),"")</f>
        <v/>
      </c>
      <c r="LN46" s="49" t="str">
        <f t="shared" ref="LN46" si="2700">IF(LN45&lt;=$B$20,IF(LM46+1&lt;$E$19,LM46+1,$E$19),"")</f>
        <v/>
      </c>
      <c r="LO46" s="49" t="str">
        <f t="shared" ref="LO46" si="2701">IF(LO45&lt;=$B$20,IF(LN46+1&lt;$E$19,LN46+1,$E$19),"")</f>
        <v/>
      </c>
      <c r="LP46" s="50" t="str">
        <f t="shared" ref="LP46" si="2702">IF(LP45&lt;=$B$20,IF(LO46+1&lt;$E$19,LO46+1,$E$19),"")</f>
        <v/>
      </c>
      <c r="LQ46" s="36" t="s">
        <v>8</v>
      </c>
      <c r="LR46" s="88" t="str">
        <f>IF(LR45&lt;=$B$20,IF(LX40+1&lt;$E$19,LX40+1,$E$19),"")</f>
        <v/>
      </c>
      <c r="LS46" s="49" t="str">
        <f t="shared" ref="LS46" si="2703">IF(LS45&lt;=$B$20,IF(LR46+1&lt;$E$19,LR46+1,$E$19),"")</f>
        <v/>
      </c>
      <c r="LT46" s="49" t="str">
        <f t="shared" ref="LT46" si="2704">IF(LT45&lt;=$B$20,IF(LS46+1&lt;$E$19,LS46+1,$E$19),"")</f>
        <v/>
      </c>
      <c r="LU46" s="49" t="str">
        <f t="shared" ref="LU46" si="2705">IF(LU45&lt;=$B$20,IF(LT46+1&lt;$E$19,LT46+1,$E$19),"")</f>
        <v/>
      </c>
      <c r="LV46" s="49" t="str">
        <f t="shared" ref="LV46" si="2706">IF(LV45&lt;=$B$20,IF(LU46+1&lt;$E$19,LU46+1,$E$19),"")</f>
        <v/>
      </c>
      <c r="LW46" s="49" t="str">
        <f t="shared" ref="LW46" si="2707">IF(LW45&lt;=$B$20,IF(LV46+1&lt;$E$19,LV46+1,$E$19),"")</f>
        <v/>
      </c>
      <c r="LX46" s="50" t="str">
        <f t="shared" ref="LX46" si="2708">IF(LX45&lt;=$B$20,IF(LW46+1&lt;$E$19,LW46+1,$E$19),"")</f>
        <v/>
      </c>
      <c r="LY46" s="36" t="s">
        <v>8</v>
      </c>
      <c r="LZ46" s="88" t="str">
        <f>IF(LZ45&lt;=$B$20,IF(MF40+1&lt;$E$19,MF40+1,$E$19),"")</f>
        <v/>
      </c>
      <c r="MA46" s="49" t="str">
        <f t="shared" ref="MA46" si="2709">IF(MA45&lt;=$B$20,IF(LZ46+1&lt;$E$19,LZ46+1,$E$19),"")</f>
        <v/>
      </c>
      <c r="MB46" s="49" t="str">
        <f t="shared" ref="MB46" si="2710">IF(MB45&lt;=$B$20,IF(MA46+1&lt;$E$19,MA46+1,$E$19),"")</f>
        <v/>
      </c>
      <c r="MC46" s="49" t="str">
        <f t="shared" ref="MC46" si="2711">IF(MC45&lt;=$B$20,IF(MB46+1&lt;$E$19,MB46+1,$E$19),"")</f>
        <v/>
      </c>
      <c r="MD46" s="49" t="str">
        <f t="shared" ref="MD46" si="2712">IF(MD45&lt;=$B$20,IF(MC46+1&lt;$E$19,MC46+1,$E$19),"")</f>
        <v/>
      </c>
      <c r="ME46" s="49" t="str">
        <f t="shared" ref="ME46" si="2713">IF(ME45&lt;=$B$20,IF(MD46+1&lt;$E$19,MD46+1,$E$19),"")</f>
        <v/>
      </c>
      <c r="MF46" s="50" t="str">
        <f t="shared" ref="MF46" si="2714">IF(MF45&lt;=$B$20,IF(ME46+1&lt;$E$19,ME46+1,$E$19),"")</f>
        <v/>
      </c>
      <c r="MG46" s="36" t="s">
        <v>8</v>
      </c>
      <c r="MH46" s="88" t="str">
        <f>IF(MH45&lt;=$B$20,IF(MN40+1&lt;$E$19,MN40+1,$E$19),"")</f>
        <v/>
      </c>
      <c r="MI46" s="49" t="str">
        <f t="shared" ref="MI46" si="2715">IF(MI45&lt;=$B$20,IF(MH46+1&lt;$E$19,MH46+1,$E$19),"")</f>
        <v/>
      </c>
      <c r="MJ46" s="49" t="str">
        <f t="shared" ref="MJ46" si="2716">IF(MJ45&lt;=$B$20,IF(MI46+1&lt;$E$19,MI46+1,$E$19),"")</f>
        <v/>
      </c>
      <c r="MK46" s="49" t="str">
        <f t="shared" ref="MK46" si="2717">IF(MK45&lt;=$B$20,IF(MJ46+1&lt;$E$19,MJ46+1,$E$19),"")</f>
        <v/>
      </c>
      <c r="ML46" s="49" t="str">
        <f t="shared" ref="ML46" si="2718">IF(ML45&lt;=$B$20,IF(MK46+1&lt;$E$19,MK46+1,$E$19),"")</f>
        <v/>
      </c>
      <c r="MM46" s="49" t="str">
        <f t="shared" ref="MM46" si="2719">IF(MM45&lt;=$B$20,IF(ML46+1&lt;$E$19,ML46+1,$E$19),"")</f>
        <v/>
      </c>
      <c r="MN46" s="50" t="str">
        <f t="shared" ref="MN46" si="2720">IF(MN45&lt;=$B$20,IF(MM46+1&lt;$E$19,MM46+1,$E$19),"")</f>
        <v/>
      </c>
      <c r="MO46" s="36" t="s">
        <v>8</v>
      </c>
      <c r="MP46" s="88" t="str">
        <f>IF(MP45&lt;=$B$20,IF(MV40+1&lt;$E$19,MV40+1,$E$19),"")</f>
        <v/>
      </c>
      <c r="MQ46" s="49" t="str">
        <f t="shared" ref="MQ46" si="2721">IF(MQ45&lt;=$B$20,IF(MP46+1&lt;$E$19,MP46+1,$E$19),"")</f>
        <v/>
      </c>
      <c r="MR46" s="49" t="str">
        <f t="shared" ref="MR46" si="2722">IF(MR45&lt;=$B$20,IF(MQ46+1&lt;$E$19,MQ46+1,$E$19),"")</f>
        <v/>
      </c>
      <c r="MS46" s="49" t="str">
        <f t="shared" ref="MS46" si="2723">IF(MS45&lt;=$B$20,IF(MR46+1&lt;$E$19,MR46+1,$E$19),"")</f>
        <v/>
      </c>
      <c r="MT46" s="49" t="str">
        <f t="shared" ref="MT46" si="2724">IF(MT45&lt;=$B$20,IF(MS46+1&lt;$E$19,MS46+1,$E$19),"")</f>
        <v/>
      </c>
      <c r="MU46" s="49" t="str">
        <f t="shared" ref="MU46" si="2725">IF(MU45&lt;=$B$20,IF(MT46+1&lt;$E$19,MT46+1,$E$19),"")</f>
        <v/>
      </c>
      <c r="MV46" s="50" t="str">
        <f t="shared" ref="MV46" si="2726">IF(MV45&lt;=$B$20,IF(MU46+1&lt;$E$19,MU46+1,$E$19),"")</f>
        <v/>
      </c>
      <c r="MW46" s="36" t="s">
        <v>8</v>
      </c>
      <c r="MX46" s="88" t="str">
        <f>IF(MX45&lt;=$B$20,IF(ND40+1&lt;$E$19,ND40+1,$E$19),"")</f>
        <v/>
      </c>
      <c r="MY46" s="49" t="str">
        <f t="shared" ref="MY46" si="2727">IF(MY45&lt;=$B$20,IF(MX46+1&lt;$E$19,MX46+1,$E$19),"")</f>
        <v/>
      </c>
      <c r="MZ46" s="49" t="str">
        <f t="shared" ref="MZ46" si="2728">IF(MZ45&lt;=$B$20,IF(MY46+1&lt;$E$19,MY46+1,$E$19),"")</f>
        <v/>
      </c>
      <c r="NA46" s="49" t="str">
        <f t="shared" ref="NA46" si="2729">IF(NA45&lt;=$B$20,IF(MZ46+1&lt;$E$19,MZ46+1,$E$19),"")</f>
        <v/>
      </c>
      <c r="NB46" s="49" t="str">
        <f t="shared" ref="NB46" si="2730">IF(NB45&lt;=$B$20,IF(NA46+1&lt;$E$19,NA46+1,$E$19),"")</f>
        <v/>
      </c>
      <c r="NC46" s="49" t="str">
        <f t="shared" ref="NC46" si="2731">IF(NC45&lt;=$B$20,IF(NB46+1&lt;$E$19,NB46+1,$E$19),"")</f>
        <v/>
      </c>
      <c r="ND46" s="50" t="str">
        <f t="shared" ref="ND46" si="2732">IF(ND45&lt;=$B$20,IF(NC46+1&lt;$E$19,NC46+1,$E$19),"")</f>
        <v/>
      </c>
      <c r="NE46" s="36" t="s">
        <v>8</v>
      </c>
      <c r="NF46" s="88" t="str">
        <f>IF(NF45&lt;=$B$20,IF(NL40+1&lt;$E$19,NL40+1,$E$19),"")</f>
        <v/>
      </c>
      <c r="NG46" s="49" t="str">
        <f t="shared" ref="NG46" si="2733">IF(NG45&lt;=$B$20,IF(NF46+1&lt;$E$19,NF46+1,$E$19),"")</f>
        <v/>
      </c>
      <c r="NH46" s="49" t="str">
        <f t="shared" ref="NH46" si="2734">IF(NH45&lt;=$B$20,IF(NG46+1&lt;$E$19,NG46+1,$E$19),"")</f>
        <v/>
      </c>
      <c r="NI46" s="49" t="str">
        <f t="shared" ref="NI46" si="2735">IF(NI45&lt;=$B$20,IF(NH46+1&lt;$E$19,NH46+1,$E$19),"")</f>
        <v/>
      </c>
      <c r="NJ46" s="49" t="str">
        <f t="shared" ref="NJ46" si="2736">IF(NJ45&lt;=$B$20,IF(NI46+1&lt;$E$19,NI46+1,$E$19),"")</f>
        <v/>
      </c>
      <c r="NK46" s="49" t="str">
        <f t="shared" ref="NK46" si="2737">IF(NK45&lt;=$B$20,IF(NJ46+1&lt;$E$19,NJ46+1,$E$19),"")</f>
        <v/>
      </c>
      <c r="NL46" s="50" t="str">
        <f t="shared" ref="NL46" si="2738">IF(NL45&lt;=$B$20,IF(NK46+1&lt;$E$19,NK46+1,$E$19),"")</f>
        <v/>
      </c>
      <c r="NM46" s="36" t="s">
        <v>8</v>
      </c>
      <c r="NN46" s="88" t="str">
        <f>IF(NN45&lt;=$B$20,IF(NT40+1&lt;$E$19,NT40+1,$E$19),"")</f>
        <v/>
      </c>
      <c r="NO46" s="49" t="str">
        <f t="shared" ref="NO46" si="2739">IF(NO45&lt;=$B$20,IF(NN46+1&lt;$E$19,NN46+1,$E$19),"")</f>
        <v/>
      </c>
      <c r="NP46" s="49" t="str">
        <f t="shared" ref="NP46" si="2740">IF(NP45&lt;=$B$20,IF(NO46+1&lt;$E$19,NO46+1,$E$19),"")</f>
        <v/>
      </c>
      <c r="NQ46" s="49" t="str">
        <f t="shared" ref="NQ46" si="2741">IF(NQ45&lt;=$B$20,IF(NP46+1&lt;$E$19,NP46+1,$E$19),"")</f>
        <v/>
      </c>
      <c r="NR46" s="49" t="str">
        <f t="shared" ref="NR46" si="2742">IF(NR45&lt;=$B$20,IF(NQ46+1&lt;$E$19,NQ46+1,$E$19),"")</f>
        <v/>
      </c>
      <c r="NS46" s="49" t="str">
        <f t="shared" ref="NS46" si="2743">IF(NS45&lt;=$B$20,IF(NR46+1&lt;$E$19,NR46+1,$E$19),"")</f>
        <v/>
      </c>
      <c r="NT46" s="50" t="str">
        <f t="shared" ref="NT46" si="2744">IF(NT45&lt;=$B$20,IF(NS46+1&lt;$E$19,NS46+1,$E$19),"")</f>
        <v/>
      </c>
      <c r="NU46" s="36" t="s">
        <v>8</v>
      </c>
      <c r="NV46" s="88" t="str">
        <f>IF(NV45&lt;=$B$20,IF(OB40+1&lt;$E$19,OB40+1,$E$19),"")</f>
        <v/>
      </c>
      <c r="NW46" s="49" t="str">
        <f t="shared" ref="NW46" si="2745">IF(NW45&lt;=$B$20,IF(NV46+1&lt;$E$19,NV46+1,$E$19),"")</f>
        <v/>
      </c>
      <c r="NX46" s="49" t="str">
        <f t="shared" ref="NX46" si="2746">IF(NX45&lt;=$B$20,IF(NW46+1&lt;$E$19,NW46+1,$E$19),"")</f>
        <v/>
      </c>
      <c r="NY46" s="49" t="str">
        <f t="shared" ref="NY46" si="2747">IF(NY45&lt;=$B$20,IF(NX46+1&lt;$E$19,NX46+1,$E$19),"")</f>
        <v/>
      </c>
      <c r="NZ46" s="49" t="str">
        <f t="shared" ref="NZ46" si="2748">IF(NZ45&lt;=$B$20,IF(NY46+1&lt;$E$19,NY46+1,$E$19),"")</f>
        <v/>
      </c>
      <c r="OA46" s="49" t="str">
        <f t="shared" ref="OA46" si="2749">IF(OA45&lt;=$B$20,IF(NZ46+1&lt;$E$19,NZ46+1,$E$19),"")</f>
        <v/>
      </c>
      <c r="OB46" s="50" t="str">
        <f t="shared" ref="OB46" si="2750">IF(OB45&lt;=$B$20,IF(OA46+1&lt;$E$19,OA46+1,$E$19),"")</f>
        <v/>
      </c>
      <c r="OC46" s="36" t="s">
        <v>8</v>
      </c>
      <c r="OD46" s="88" t="str">
        <f>IF(OD45&lt;=$B$20,IF(OJ40+1&lt;$E$19,OJ40+1,$E$19),"")</f>
        <v/>
      </c>
      <c r="OE46" s="49" t="str">
        <f t="shared" ref="OE46" si="2751">IF(OE45&lt;=$B$20,IF(OD46+1&lt;$E$19,OD46+1,$E$19),"")</f>
        <v/>
      </c>
      <c r="OF46" s="49" t="str">
        <f t="shared" ref="OF46" si="2752">IF(OF45&lt;=$B$20,IF(OE46+1&lt;$E$19,OE46+1,$E$19),"")</f>
        <v/>
      </c>
      <c r="OG46" s="49" t="str">
        <f t="shared" ref="OG46" si="2753">IF(OG45&lt;=$B$20,IF(OF46+1&lt;$E$19,OF46+1,$E$19),"")</f>
        <v/>
      </c>
      <c r="OH46" s="49" t="str">
        <f t="shared" ref="OH46" si="2754">IF(OH45&lt;=$B$20,IF(OG46+1&lt;$E$19,OG46+1,$E$19),"")</f>
        <v/>
      </c>
      <c r="OI46" s="49" t="str">
        <f t="shared" ref="OI46" si="2755">IF(OI45&lt;=$B$20,IF(OH46+1&lt;$E$19,OH46+1,$E$19),"")</f>
        <v/>
      </c>
      <c r="OJ46" s="50" t="str">
        <f t="shared" ref="OJ46" si="2756">IF(OJ45&lt;=$B$20,IF(OI46+1&lt;$E$19,OI46+1,$E$19),"")</f>
        <v/>
      </c>
      <c r="OK46" s="36" t="s">
        <v>8</v>
      </c>
      <c r="OL46" s="88" t="str">
        <f>IF(OL45&lt;=$B$20,IF(OR40+1&lt;$E$19,OR40+1,$E$19),"")</f>
        <v/>
      </c>
      <c r="OM46" s="49" t="str">
        <f t="shared" ref="OM46" si="2757">IF(OM45&lt;=$B$20,IF(OL46+1&lt;$E$19,OL46+1,$E$19),"")</f>
        <v/>
      </c>
      <c r="ON46" s="49" t="str">
        <f t="shared" ref="ON46" si="2758">IF(ON45&lt;=$B$20,IF(OM46+1&lt;$E$19,OM46+1,$E$19),"")</f>
        <v/>
      </c>
      <c r="OO46" s="49" t="str">
        <f t="shared" ref="OO46" si="2759">IF(OO45&lt;=$B$20,IF(ON46+1&lt;$E$19,ON46+1,$E$19),"")</f>
        <v/>
      </c>
      <c r="OP46" s="49" t="str">
        <f t="shared" ref="OP46" si="2760">IF(OP45&lt;=$B$20,IF(OO46+1&lt;$E$19,OO46+1,$E$19),"")</f>
        <v/>
      </c>
      <c r="OQ46" s="49" t="str">
        <f t="shared" ref="OQ46" si="2761">IF(OQ45&lt;=$B$20,IF(OP46+1&lt;$E$19,OP46+1,$E$19),"")</f>
        <v/>
      </c>
      <c r="OR46" s="50" t="str">
        <f t="shared" ref="OR46" si="2762">IF(OR45&lt;=$B$20,IF(OQ46+1&lt;$E$19,OQ46+1,$E$19),"")</f>
        <v/>
      </c>
      <c r="OS46" s="36" t="s">
        <v>8</v>
      </c>
      <c r="OT46" s="88" t="str">
        <f>IF(OT45&lt;=$B$20,IF(OZ40+1&lt;$E$19,OZ40+1,$E$19),"")</f>
        <v/>
      </c>
      <c r="OU46" s="49" t="str">
        <f t="shared" ref="OU46" si="2763">IF(OU45&lt;=$B$20,IF(OT46+1&lt;$E$19,OT46+1,$E$19),"")</f>
        <v/>
      </c>
      <c r="OV46" s="49" t="str">
        <f t="shared" ref="OV46" si="2764">IF(OV45&lt;=$B$20,IF(OU46+1&lt;$E$19,OU46+1,$E$19),"")</f>
        <v/>
      </c>
      <c r="OW46" s="49" t="str">
        <f t="shared" ref="OW46" si="2765">IF(OW45&lt;=$B$20,IF(OV46+1&lt;$E$19,OV46+1,$E$19),"")</f>
        <v/>
      </c>
      <c r="OX46" s="49" t="str">
        <f t="shared" ref="OX46" si="2766">IF(OX45&lt;=$B$20,IF(OW46+1&lt;$E$19,OW46+1,$E$19),"")</f>
        <v/>
      </c>
      <c r="OY46" s="49" t="str">
        <f t="shared" ref="OY46" si="2767">IF(OY45&lt;=$B$20,IF(OX46+1&lt;$E$19,OX46+1,$E$19),"")</f>
        <v/>
      </c>
      <c r="OZ46" s="50" t="str">
        <f t="shared" ref="OZ46" si="2768">IF(OZ45&lt;=$B$20,IF(OY46+1&lt;$E$19,OY46+1,$E$19),"")</f>
        <v/>
      </c>
      <c r="PA46" s="36" t="s">
        <v>8</v>
      </c>
      <c r="PB46" s="88" t="str">
        <f>IF(PB45&lt;=$B$20,IF(PH40+1&lt;$E$19,PH40+1,$E$19),"")</f>
        <v/>
      </c>
      <c r="PC46" s="49" t="str">
        <f t="shared" ref="PC46" si="2769">IF(PC45&lt;=$B$20,IF(PB46+1&lt;$E$19,PB46+1,$E$19),"")</f>
        <v/>
      </c>
      <c r="PD46" s="49" t="str">
        <f t="shared" ref="PD46" si="2770">IF(PD45&lt;=$B$20,IF(PC46+1&lt;$E$19,PC46+1,$E$19),"")</f>
        <v/>
      </c>
      <c r="PE46" s="49" t="str">
        <f t="shared" ref="PE46" si="2771">IF(PE45&lt;=$B$20,IF(PD46+1&lt;$E$19,PD46+1,$E$19),"")</f>
        <v/>
      </c>
      <c r="PF46" s="49" t="str">
        <f t="shared" ref="PF46" si="2772">IF(PF45&lt;=$B$20,IF(PE46+1&lt;$E$19,PE46+1,$E$19),"")</f>
        <v/>
      </c>
      <c r="PG46" s="49" t="str">
        <f t="shared" ref="PG46" si="2773">IF(PG45&lt;=$B$20,IF(PF46+1&lt;$E$19,PF46+1,$E$19),"")</f>
        <v/>
      </c>
      <c r="PH46" s="50" t="str">
        <f t="shared" ref="PH46" si="2774">IF(PH45&lt;=$B$20,IF(PG46+1&lt;$E$19,PG46+1,$E$19),"")</f>
        <v/>
      </c>
      <c r="PI46" s="36" t="s">
        <v>8</v>
      </c>
      <c r="PJ46" s="88" t="str">
        <f>IF(PJ45&lt;=$B$20,IF(PP40+1&lt;$E$19,PP40+1,$E$19),"")</f>
        <v/>
      </c>
      <c r="PK46" s="49" t="str">
        <f t="shared" ref="PK46" si="2775">IF(PK45&lt;=$B$20,IF(PJ46+1&lt;$E$19,PJ46+1,$E$19),"")</f>
        <v/>
      </c>
      <c r="PL46" s="49" t="str">
        <f t="shared" ref="PL46" si="2776">IF(PL45&lt;=$B$20,IF(PK46+1&lt;$E$19,PK46+1,$E$19),"")</f>
        <v/>
      </c>
      <c r="PM46" s="49" t="str">
        <f t="shared" ref="PM46" si="2777">IF(PM45&lt;=$B$20,IF(PL46+1&lt;$E$19,PL46+1,$E$19),"")</f>
        <v/>
      </c>
      <c r="PN46" s="49" t="str">
        <f t="shared" ref="PN46" si="2778">IF(PN45&lt;=$B$20,IF(PM46+1&lt;$E$19,PM46+1,$E$19),"")</f>
        <v/>
      </c>
      <c r="PO46" s="49" t="str">
        <f t="shared" ref="PO46" si="2779">IF(PO45&lt;=$B$20,IF(PN46+1&lt;$E$19,PN46+1,$E$19),"")</f>
        <v/>
      </c>
      <c r="PP46" s="50" t="str">
        <f t="shared" ref="PP46" si="2780">IF(PP45&lt;=$B$20,IF(PO46+1&lt;$E$19,PO46+1,$E$19),"")</f>
        <v/>
      </c>
      <c r="PQ46" s="36" t="s">
        <v>8</v>
      </c>
      <c r="PR46" s="88" t="str">
        <f>IF(PR45&lt;=$B$20,IF(PX40+1&lt;$E$19,PX40+1,$E$19),"")</f>
        <v/>
      </c>
      <c r="PS46" s="49" t="str">
        <f t="shared" ref="PS46" si="2781">IF(PS45&lt;=$B$20,IF(PR46+1&lt;$E$19,PR46+1,$E$19),"")</f>
        <v/>
      </c>
      <c r="PT46" s="49" t="str">
        <f t="shared" ref="PT46" si="2782">IF(PT45&lt;=$B$20,IF(PS46+1&lt;$E$19,PS46+1,$E$19),"")</f>
        <v/>
      </c>
      <c r="PU46" s="49" t="str">
        <f t="shared" ref="PU46" si="2783">IF(PU45&lt;=$B$20,IF(PT46+1&lt;$E$19,PT46+1,$E$19),"")</f>
        <v/>
      </c>
      <c r="PV46" s="49" t="str">
        <f t="shared" ref="PV46" si="2784">IF(PV45&lt;=$B$20,IF(PU46+1&lt;$E$19,PU46+1,$E$19),"")</f>
        <v/>
      </c>
      <c r="PW46" s="49" t="str">
        <f t="shared" ref="PW46" si="2785">IF(PW45&lt;=$B$20,IF(PV46+1&lt;$E$19,PV46+1,$E$19),"")</f>
        <v/>
      </c>
      <c r="PX46" s="50" t="str">
        <f t="shared" ref="PX46" si="2786">IF(PX45&lt;=$B$20,IF(PW46+1&lt;$E$19,PW46+1,$E$19),"")</f>
        <v/>
      </c>
      <c r="PY46" s="36" t="s">
        <v>8</v>
      </c>
      <c r="PZ46" s="88" t="str">
        <f>IF(PZ45&lt;=$B$20,IF(QF40+1&lt;$E$19,QF40+1,$E$19),"")</f>
        <v/>
      </c>
      <c r="QA46" s="49" t="str">
        <f t="shared" ref="QA46" si="2787">IF(QA45&lt;=$B$20,IF(PZ46+1&lt;$E$19,PZ46+1,$E$19),"")</f>
        <v/>
      </c>
      <c r="QB46" s="49" t="str">
        <f t="shared" ref="QB46" si="2788">IF(QB45&lt;=$B$20,IF(QA46+1&lt;$E$19,QA46+1,$E$19),"")</f>
        <v/>
      </c>
      <c r="QC46" s="49" t="str">
        <f t="shared" ref="QC46" si="2789">IF(QC45&lt;=$B$20,IF(QB46+1&lt;$E$19,QB46+1,$E$19),"")</f>
        <v/>
      </c>
      <c r="QD46" s="49" t="str">
        <f t="shared" ref="QD46" si="2790">IF(QD45&lt;=$B$20,IF(QC46+1&lt;$E$19,QC46+1,$E$19),"")</f>
        <v/>
      </c>
      <c r="QE46" s="49" t="str">
        <f t="shared" ref="QE46" si="2791">IF(QE45&lt;=$B$20,IF(QD46+1&lt;$E$19,QD46+1,$E$19),"")</f>
        <v/>
      </c>
      <c r="QF46" s="50" t="str">
        <f t="shared" ref="QF46" si="2792">IF(QF45&lt;=$B$20,IF(QE46+1&lt;$E$19,QE46+1,$E$19),"")</f>
        <v/>
      </c>
      <c r="QG46" s="36" t="s">
        <v>8</v>
      </c>
      <c r="QH46" s="88" t="str">
        <f>IF(QH45&lt;=$B$20,IF(QN40+1&lt;$E$19,QN40+1,$E$19),"")</f>
        <v/>
      </c>
      <c r="QI46" s="49" t="str">
        <f t="shared" ref="QI46" si="2793">IF(QI45&lt;=$B$20,IF(QH46+1&lt;$E$19,QH46+1,$E$19),"")</f>
        <v/>
      </c>
      <c r="QJ46" s="49" t="str">
        <f t="shared" ref="QJ46" si="2794">IF(QJ45&lt;=$B$20,IF(QI46+1&lt;$E$19,QI46+1,$E$19),"")</f>
        <v/>
      </c>
      <c r="QK46" s="49" t="str">
        <f t="shared" ref="QK46" si="2795">IF(QK45&lt;=$B$20,IF(QJ46+1&lt;$E$19,QJ46+1,$E$19),"")</f>
        <v/>
      </c>
      <c r="QL46" s="49" t="str">
        <f t="shared" ref="QL46" si="2796">IF(QL45&lt;=$B$20,IF(QK46+1&lt;$E$19,QK46+1,$E$19),"")</f>
        <v/>
      </c>
      <c r="QM46" s="49" t="str">
        <f t="shared" ref="QM46" si="2797">IF(QM45&lt;=$B$20,IF(QL46+1&lt;$E$19,QL46+1,$E$19),"")</f>
        <v/>
      </c>
      <c r="QN46" s="50" t="str">
        <f t="shared" ref="QN46" si="2798">IF(QN45&lt;=$B$20,IF(QM46+1&lt;$E$19,QM46+1,$E$19),"")</f>
        <v/>
      </c>
      <c r="QO46" s="36" t="s">
        <v>8</v>
      </c>
      <c r="QP46" s="88" t="str">
        <f>IF(QP45&lt;=$B$20,IF(QV40+1&lt;$E$19,QV40+1,$E$19),"")</f>
        <v/>
      </c>
      <c r="QQ46" s="49" t="str">
        <f t="shared" ref="QQ46" si="2799">IF(QQ45&lt;=$B$20,IF(QP46+1&lt;$E$19,QP46+1,$E$19),"")</f>
        <v/>
      </c>
      <c r="QR46" s="49" t="str">
        <f t="shared" ref="QR46" si="2800">IF(QR45&lt;=$B$20,IF(QQ46+1&lt;$E$19,QQ46+1,$E$19),"")</f>
        <v/>
      </c>
      <c r="QS46" s="49" t="str">
        <f t="shared" ref="QS46" si="2801">IF(QS45&lt;=$B$20,IF(QR46+1&lt;$E$19,QR46+1,$E$19),"")</f>
        <v/>
      </c>
      <c r="QT46" s="49" t="str">
        <f t="shared" ref="QT46" si="2802">IF(QT45&lt;=$B$20,IF(QS46+1&lt;$E$19,QS46+1,$E$19),"")</f>
        <v/>
      </c>
      <c r="QU46" s="49" t="str">
        <f t="shared" ref="QU46" si="2803">IF(QU45&lt;=$B$20,IF(QT46+1&lt;$E$19,QT46+1,$E$19),"")</f>
        <v/>
      </c>
      <c r="QV46" s="50" t="str">
        <f t="shared" ref="QV46" si="2804">IF(QV45&lt;=$B$20,IF(QU46+1&lt;$E$19,QU46+1,$E$19),"")</f>
        <v/>
      </c>
      <c r="QW46" s="36" t="s">
        <v>8</v>
      </c>
      <c r="QX46" s="88" t="str">
        <f>IF(QX45&lt;=$B$20,IF(RD40+1&lt;$E$19,RD40+1,$E$19),"")</f>
        <v/>
      </c>
      <c r="QY46" s="49" t="str">
        <f t="shared" ref="QY46" si="2805">IF(QY45&lt;=$B$20,IF(QX46+1&lt;$E$19,QX46+1,$E$19),"")</f>
        <v/>
      </c>
      <c r="QZ46" s="49" t="str">
        <f t="shared" ref="QZ46" si="2806">IF(QZ45&lt;=$B$20,IF(QY46+1&lt;$E$19,QY46+1,$E$19),"")</f>
        <v/>
      </c>
      <c r="RA46" s="49" t="str">
        <f t="shared" ref="RA46" si="2807">IF(RA45&lt;=$B$20,IF(QZ46+1&lt;$E$19,QZ46+1,$E$19),"")</f>
        <v/>
      </c>
      <c r="RB46" s="49" t="str">
        <f t="shared" ref="RB46" si="2808">IF(RB45&lt;=$B$20,IF(RA46+1&lt;$E$19,RA46+1,$E$19),"")</f>
        <v/>
      </c>
      <c r="RC46" s="49" t="str">
        <f t="shared" ref="RC46" si="2809">IF(RC45&lt;=$B$20,IF(RB46+1&lt;$E$19,RB46+1,$E$19),"")</f>
        <v/>
      </c>
      <c r="RD46" s="50" t="str">
        <f t="shared" ref="RD46" si="2810">IF(RD45&lt;=$B$20,IF(RC46+1&lt;$E$19,RC46+1,$E$19),"")</f>
        <v/>
      </c>
      <c r="RE46" s="36" t="s">
        <v>8</v>
      </c>
      <c r="RF46" s="88" t="str">
        <f>IF(RF45&lt;=$B$20,IF(RL40+1&lt;$E$19,RL40+1,$E$19),"")</f>
        <v/>
      </c>
      <c r="RG46" s="49" t="str">
        <f t="shared" ref="RG46" si="2811">IF(RG45&lt;=$B$20,IF(RF46+1&lt;$E$19,RF46+1,$E$19),"")</f>
        <v/>
      </c>
      <c r="RH46" s="49" t="str">
        <f t="shared" ref="RH46" si="2812">IF(RH45&lt;=$B$20,IF(RG46+1&lt;$E$19,RG46+1,$E$19),"")</f>
        <v/>
      </c>
      <c r="RI46" s="49" t="str">
        <f t="shared" ref="RI46" si="2813">IF(RI45&lt;=$B$20,IF(RH46+1&lt;$E$19,RH46+1,$E$19),"")</f>
        <v/>
      </c>
      <c r="RJ46" s="49" t="str">
        <f t="shared" ref="RJ46" si="2814">IF(RJ45&lt;=$B$20,IF(RI46+1&lt;$E$19,RI46+1,$E$19),"")</f>
        <v/>
      </c>
      <c r="RK46" s="49" t="str">
        <f t="shared" ref="RK46" si="2815">IF(RK45&lt;=$B$20,IF(RJ46+1&lt;$E$19,RJ46+1,$E$19),"")</f>
        <v/>
      </c>
      <c r="RL46" s="50" t="str">
        <f t="shared" ref="RL46" si="2816">IF(RL45&lt;=$B$20,IF(RK46+1&lt;$E$19,RK46+1,$E$19),"")</f>
        <v/>
      </c>
      <c r="RM46" s="36" t="s">
        <v>8</v>
      </c>
      <c r="RN46" s="88" t="str">
        <f>IF(RN45&lt;=$B$20,IF(RT40+1&lt;$E$19,RT40+1,$E$19),"")</f>
        <v/>
      </c>
      <c r="RO46" s="49" t="str">
        <f t="shared" ref="RO46" si="2817">IF(RO45&lt;=$B$20,IF(RN46+1&lt;$E$19,RN46+1,$E$19),"")</f>
        <v/>
      </c>
      <c r="RP46" s="49" t="str">
        <f t="shared" ref="RP46" si="2818">IF(RP45&lt;=$B$20,IF(RO46+1&lt;$E$19,RO46+1,$E$19),"")</f>
        <v/>
      </c>
      <c r="RQ46" s="49" t="str">
        <f t="shared" ref="RQ46" si="2819">IF(RQ45&lt;=$B$20,IF(RP46+1&lt;$E$19,RP46+1,$E$19),"")</f>
        <v/>
      </c>
      <c r="RR46" s="49" t="str">
        <f t="shared" ref="RR46" si="2820">IF(RR45&lt;=$B$20,IF(RQ46+1&lt;$E$19,RQ46+1,$E$19),"")</f>
        <v/>
      </c>
      <c r="RS46" s="49" t="str">
        <f t="shared" ref="RS46" si="2821">IF(RS45&lt;=$B$20,IF(RR46+1&lt;$E$19,RR46+1,$E$19),"")</f>
        <v/>
      </c>
      <c r="RT46" s="50" t="str">
        <f t="shared" ref="RT46" si="2822">IF(RT45&lt;=$B$20,IF(RS46+1&lt;$E$19,RS46+1,$E$19),"")</f>
        <v/>
      </c>
      <c r="RU46" s="36" t="s">
        <v>8</v>
      </c>
      <c r="RV46" s="88" t="str">
        <f>IF(RV45&lt;=$B$20,IF(SB40+1&lt;$E$19,SB40+1,$E$19),"")</f>
        <v/>
      </c>
      <c r="RW46" s="49" t="str">
        <f t="shared" ref="RW46" si="2823">IF(RW45&lt;=$B$20,IF(RV46+1&lt;$E$19,RV46+1,$E$19),"")</f>
        <v/>
      </c>
      <c r="RX46" s="49" t="str">
        <f t="shared" ref="RX46" si="2824">IF(RX45&lt;=$B$20,IF(RW46+1&lt;$E$19,RW46+1,$E$19),"")</f>
        <v/>
      </c>
      <c r="RY46" s="49" t="str">
        <f t="shared" ref="RY46" si="2825">IF(RY45&lt;=$B$20,IF(RX46+1&lt;$E$19,RX46+1,$E$19),"")</f>
        <v/>
      </c>
      <c r="RZ46" s="49" t="str">
        <f t="shared" ref="RZ46" si="2826">IF(RZ45&lt;=$B$20,IF(RY46+1&lt;$E$19,RY46+1,$E$19),"")</f>
        <v/>
      </c>
      <c r="SA46" s="49" t="str">
        <f t="shared" ref="SA46" si="2827">IF(SA45&lt;=$B$20,IF(RZ46+1&lt;$E$19,RZ46+1,$E$19),"")</f>
        <v/>
      </c>
      <c r="SB46" s="50" t="str">
        <f t="shared" ref="SB46" si="2828">IF(SB45&lt;=$B$20,IF(SA46+1&lt;$E$19,SA46+1,$E$19),"")</f>
        <v/>
      </c>
      <c r="SC46" s="36" t="s">
        <v>8</v>
      </c>
      <c r="SD46" s="88" t="str">
        <f>IF(SD45&lt;=$B$20,IF(SJ40+1&lt;$E$19,SJ40+1,$E$19),"")</f>
        <v/>
      </c>
      <c r="SE46" s="49" t="str">
        <f t="shared" ref="SE46" si="2829">IF(SE45&lt;=$B$20,IF(SD46+1&lt;$E$19,SD46+1,$E$19),"")</f>
        <v/>
      </c>
      <c r="SF46" s="49" t="str">
        <f t="shared" ref="SF46" si="2830">IF(SF45&lt;=$B$20,IF(SE46+1&lt;$E$19,SE46+1,$E$19),"")</f>
        <v/>
      </c>
      <c r="SG46" s="49" t="str">
        <f t="shared" ref="SG46" si="2831">IF(SG45&lt;=$B$20,IF(SF46+1&lt;$E$19,SF46+1,$E$19),"")</f>
        <v/>
      </c>
      <c r="SH46" s="49" t="str">
        <f t="shared" ref="SH46" si="2832">IF(SH45&lt;=$B$20,IF(SG46+1&lt;$E$19,SG46+1,$E$19),"")</f>
        <v/>
      </c>
      <c r="SI46" s="49" t="str">
        <f t="shared" ref="SI46" si="2833">IF(SI45&lt;=$B$20,IF(SH46+1&lt;$E$19,SH46+1,$E$19),"")</f>
        <v/>
      </c>
      <c r="SJ46" s="50" t="str">
        <f t="shared" ref="SJ46" si="2834">IF(SJ45&lt;=$B$20,IF(SI46+1&lt;$E$19,SI46+1,$E$19),"")</f>
        <v/>
      </c>
      <c r="SK46" s="36" t="s">
        <v>8</v>
      </c>
      <c r="SL46" s="88" t="str">
        <f>IF(SL45&lt;=$B$20,IF(SR40+1&lt;$E$19,SR40+1,$E$19),"")</f>
        <v/>
      </c>
      <c r="SM46" s="49" t="str">
        <f t="shared" ref="SM46" si="2835">IF(SM45&lt;=$B$20,IF(SL46+1&lt;$E$19,SL46+1,$E$19),"")</f>
        <v/>
      </c>
      <c r="SN46" s="49" t="str">
        <f t="shared" ref="SN46" si="2836">IF(SN45&lt;=$B$20,IF(SM46+1&lt;$E$19,SM46+1,$E$19),"")</f>
        <v/>
      </c>
      <c r="SO46" s="49" t="str">
        <f t="shared" ref="SO46" si="2837">IF(SO45&lt;=$B$20,IF(SN46+1&lt;$E$19,SN46+1,$E$19),"")</f>
        <v/>
      </c>
      <c r="SP46" s="49" t="str">
        <f t="shared" ref="SP46" si="2838">IF(SP45&lt;=$B$20,IF(SO46+1&lt;$E$19,SO46+1,$E$19),"")</f>
        <v/>
      </c>
      <c r="SQ46" s="49" t="str">
        <f t="shared" ref="SQ46" si="2839">IF(SQ45&lt;=$B$20,IF(SP46+1&lt;$E$19,SP46+1,$E$19),"")</f>
        <v/>
      </c>
      <c r="SR46" s="50" t="str">
        <f t="shared" ref="SR46" si="2840">IF(SR45&lt;=$B$20,IF(SQ46+1&lt;$E$19,SQ46+1,$E$19),"")</f>
        <v/>
      </c>
      <c r="SS46" s="36" t="s">
        <v>8</v>
      </c>
      <c r="ST46" s="88" t="str">
        <f>IF(ST45&lt;=$B$20,IF(SZ40+1&lt;$E$19,SZ40+1,$E$19),"")</f>
        <v/>
      </c>
      <c r="SU46" s="49" t="str">
        <f t="shared" ref="SU46" si="2841">IF(SU45&lt;=$B$20,IF(ST46+1&lt;$E$19,ST46+1,$E$19),"")</f>
        <v/>
      </c>
      <c r="SV46" s="49" t="str">
        <f t="shared" ref="SV46" si="2842">IF(SV45&lt;=$B$20,IF(SU46+1&lt;$E$19,SU46+1,$E$19),"")</f>
        <v/>
      </c>
      <c r="SW46" s="49" t="str">
        <f t="shared" ref="SW46" si="2843">IF(SW45&lt;=$B$20,IF(SV46+1&lt;$E$19,SV46+1,$E$19),"")</f>
        <v/>
      </c>
      <c r="SX46" s="49" t="str">
        <f t="shared" ref="SX46" si="2844">IF(SX45&lt;=$B$20,IF(SW46+1&lt;$E$19,SW46+1,$E$19),"")</f>
        <v/>
      </c>
      <c r="SY46" s="49" t="str">
        <f t="shared" ref="SY46" si="2845">IF(SY45&lt;=$B$20,IF(SX46+1&lt;$E$19,SX46+1,$E$19),"")</f>
        <v/>
      </c>
      <c r="SZ46" s="50" t="str">
        <f t="shared" ref="SZ46" si="2846">IF(SZ45&lt;=$B$20,IF(SY46+1&lt;$E$19,SY46+1,$E$19),"")</f>
        <v/>
      </c>
      <c r="TA46" s="36" t="s">
        <v>8</v>
      </c>
      <c r="TB46" s="88" t="str">
        <f>IF(TB45&lt;=$B$20,IF(TH40+1&lt;$E$19,TH40+1,$E$19),"")</f>
        <v/>
      </c>
      <c r="TC46" s="49" t="str">
        <f t="shared" ref="TC46" si="2847">IF(TC45&lt;=$B$20,IF(TB46+1&lt;$E$19,TB46+1,$E$19),"")</f>
        <v/>
      </c>
      <c r="TD46" s="49" t="str">
        <f t="shared" ref="TD46" si="2848">IF(TD45&lt;=$B$20,IF(TC46+1&lt;$E$19,TC46+1,$E$19),"")</f>
        <v/>
      </c>
      <c r="TE46" s="49" t="str">
        <f t="shared" ref="TE46" si="2849">IF(TE45&lt;=$B$20,IF(TD46+1&lt;$E$19,TD46+1,$E$19),"")</f>
        <v/>
      </c>
      <c r="TF46" s="49" t="str">
        <f t="shared" ref="TF46" si="2850">IF(TF45&lt;=$B$20,IF(TE46+1&lt;$E$19,TE46+1,$E$19),"")</f>
        <v/>
      </c>
      <c r="TG46" s="49" t="str">
        <f t="shared" ref="TG46" si="2851">IF(TG45&lt;=$B$20,IF(TF46+1&lt;$E$19,TF46+1,$E$19),"")</f>
        <v/>
      </c>
      <c r="TH46" s="50" t="str">
        <f t="shared" ref="TH46" si="2852">IF(TH45&lt;=$B$20,IF(TG46+1&lt;$E$19,TG46+1,$E$19),"")</f>
        <v/>
      </c>
    </row>
    <row r="47" spans="1:528" s="48" customFormat="1" ht="19.8" customHeight="1">
      <c r="A47" s="36" t="s">
        <v>9</v>
      </c>
      <c r="B47" s="51" t="str">
        <f>TEXT(B46,"aaa")</f>
        <v/>
      </c>
      <c r="C47" s="51" t="str">
        <f t="shared" ref="C47" si="2853">TEXT(C46,"aaa")</f>
        <v/>
      </c>
      <c r="D47" s="51" t="str">
        <f t="shared" ref="D47" si="2854">TEXT(D46,"aaa")</f>
        <v/>
      </c>
      <c r="E47" s="51" t="str">
        <f t="shared" ref="E47" si="2855">TEXT(E46,"aaa")</f>
        <v/>
      </c>
      <c r="F47" s="51" t="str">
        <f t="shared" ref="F47" si="2856">TEXT(F46,"aaa")</f>
        <v/>
      </c>
      <c r="G47" s="51" t="str">
        <f t="shared" ref="G47" si="2857">TEXT(G46,"aaa")</f>
        <v/>
      </c>
      <c r="H47" s="52" t="str">
        <f t="shared" ref="H47" si="2858">TEXT(H46,"aaa")</f>
        <v/>
      </c>
      <c r="I47" s="36" t="s">
        <v>9</v>
      </c>
      <c r="J47" s="51" t="str">
        <f>TEXT(J46,"aaa")</f>
        <v/>
      </c>
      <c r="K47" s="51" t="str">
        <f t="shared" ref="K47" si="2859">TEXT(K46,"aaa")</f>
        <v/>
      </c>
      <c r="L47" s="51" t="str">
        <f t="shared" ref="L47" si="2860">TEXT(L46,"aaa")</f>
        <v/>
      </c>
      <c r="M47" s="51" t="str">
        <f t="shared" ref="M47" si="2861">TEXT(M46,"aaa")</f>
        <v/>
      </c>
      <c r="N47" s="51" t="str">
        <f>TEXT(N46,"aaa")</f>
        <v/>
      </c>
      <c r="O47" s="51" t="str">
        <f t="shared" ref="O47" si="2862">TEXT(O46,"aaa")</f>
        <v/>
      </c>
      <c r="P47" s="52" t="str">
        <f t="shared" ref="P47" si="2863">TEXT(P46,"aaa")</f>
        <v/>
      </c>
      <c r="Q47" s="36" t="s">
        <v>9</v>
      </c>
      <c r="R47" s="51" t="str">
        <f>TEXT(R46,"aaa")</f>
        <v/>
      </c>
      <c r="S47" s="51" t="str">
        <f t="shared" ref="S47" si="2864">TEXT(S46,"aaa")</f>
        <v/>
      </c>
      <c r="T47" s="51" t="str">
        <f>TEXT(T46,"aaa")</f>
        <v/>
      </c>
      <c r="U47" s="51" t="str">
        <f t="shared" ref="U47" si="2865">TEXT(U46,"aaa")</f>
        <v/>
      </c>
      <c r="V47" s="51" t="str">
        <f t="shared" ref="V47" si="2866">TEXT(V46,"aaa")</f>
        <v/>
      </c>
      <c r="W47" s="51" t="str">
        <f t="shared" ref="W47" si="2867">TEXT(W46,"aaa")</f>
        <v/>
      </c>
      <c r="X47" s="52" t="str">
        <f t="shared" ref="X47" si="2868">TEXT(X46,"aaa")</f>
        <v/>
      </c>
      <c r="Y47" s="36" t="s">
        <v>9</v>
      </c>
      <c r="Z47" s="51" t="str">
        <f>TEXT(Z46,"aaa")</f>
        <v/>
      </c>
      <c r="AA47" s="51" t="str">
        <f t="shared" ref="AA47" si="2869">TEXT(AA46,"aaa")</f>
        <v/>
      </c>
      <c r="AB47" s="51" t="str">
        <f t="shared" ref="AB47" si="2870">TEXT(AB46,"aaa")</f>
        <v/>
      </c>
      <c r="AC47" s="51" t="str">
        <f t="shared" ref="AC47" si="2871">TEXT(AC46,"aaa")</f>
        <v/>
      </c>
      <c r="AD47" s="51" t="str">
        <f>TEXT(AD46,"aaa")</f>
        <v/>
      </c>
      <c r="AE47" s="51" t="str">
        <f t="shared" ref="AE47" si="2872">TEXT(AE46,"aaa")</f>
        <v/>
      </c>
      <c r="AF47" s="52" t="str">
        <f t="shared" ref="AF47" si="2873">TEXT(AF46,"aaa")</f>
        <v/>
      </c>
      <c r="AG47" s="36" t="s">
        <v>9</v>
      </c>
      <c r="AH47" s="51" t="str">
        <f>TEXT(AH46,"aaa")</f>
        <v/>
      </c>
      <c r="AI47" s="51" t="str">
        <f t="shared" ref="AI47" si="2874">TEXT(AI46,"aaa")</f>
        <v/>
      </c>
      <c r="AJ47" s="51" t="str">
        <f t="shared" ref="AJ47" si="2875">TEXT(AJ46,"aaa")</f>
        <v/>
      </c>
      <c r="AK47" s="51" t="str">
        <f t="shared" ref="AK47" si="2876">TEXT(AK46,"aaa")</f>
        <v/>
      </c>
      <c r="AL47" s="51" t="str">
        <f>TEXT(AL46,"aaa")</f>
        <v/>
      </c>
      <c r="AM47" s="51" t="str">
        <f t="shared" ref="AM47" si="2877">TEXT(AM46,"aaa")</f>
        <v/>
      </c>
      <c r="AN47" s="52" t="str">
        <f t="shared" ref="AN47" si="2878">TEXT(AN46,"aaa")</f>
        <v/>
      </c>
      <c r="AO47" s="36" t="s">
        <v>9</v>
      </c>
      <c r="AP47" s="51" t="str">
        <f>TEXT(AP46,"aaa")</f>
        <v/>
      </c>
      <c r="AQ47" s="51" t="str">
        <f t="shared" ref="AQ47" si="2879">TEXT(AQ46,"aaa")</f>
        <v/>
      </c>
      <c r="AR47" s="51" t="str">
        <f t="shared" ref="AR47" si="2880">TEXT(AR46,"aaa")</f>
        <v/>
      </c>
      <c r="AS47" s="51" t="str">
        <f t="shared" ref="AS47" si="2881">TEXT(AS46,"aaa")</f>
        <v/>
      </c>
      <c r="AT47" s="51" t="str">
        <f>TEXT(AT46,"aaa")</f>
        <v/>
      </c>
      <c r="AU47" s="51" t="str">
        <f t="shared" ref="AU47" si="2882">TEXT(AU46,"aaa")</f>
        <v/>
      </c>
      <c r="AV47" s="52" t="str">
        <f t="shared" ref="AV47" si="2883">TEXT(AV46,"aaa")</f>
        <v/>
      </c>
      <c r="AW47" s="36" t="s">
        <v>9</v>
      </c>
      <c r="AX47" s="51" t="str">
        <f>TEXT(AX46,"aaa")</f>
        <v/>
      </c>
      <c r="AY47" s="51" t="str">
        <f t="shared" ref="AY47" si="2884">TEXT(AY46,"aaa")</f>
        <v/>
      </c>
      <c r="AZ47" s="51" t="str">
        <f t="shared" ref="AZ47" si="2885">TEXT(AZ46,"aaa")</f>
        <v/>
      </c>
      <c r="BA47" s="51" t="str">
        <f t="shared" ref="BA47" si="2886">TEXT(BA46,"aaa")</f>
        <v/>
      </c>
      <c r="BB47" s="51" t="str">
        <f>TEXT(BB46,"aaa")</f>
        <v/>
      </c>
      <c r="BC47" s="51" t="str">
        <f t="shared" ref="BC47" si="2887">TEXT(BC46,"aaa")</f>
        <v/>
      </c>
      <c r="BD47" s="52" t="str">
        <f t="shared" ref="BD47" si="2888">TEXT(BD46,"aaa")</f>
        <v/>
      </c>
      <c r="BE47" s="36" t="s">
        <v>9</v>
      </c>
      <c r="BF47" s="51" t="str">
        <f>TEXT(BF46,"aaa")</f>
        <v/>
      </c>
      <c r="BG47" s="51" t="str">
        <f t="shared" ref="BG47" si="2889">TEXT(BG46,"aaa")</f>
        <v/>
      </c>
      <c r="BH47" s="51" t="str">
        <f t="shared" ref="BH47" si="2890">TEXT(BH46,"aaa")</f>
        <v/>
      </c>
      <c r="BI47" s="51" t="str">
        <f t="shared" ref="BI47" si="2891">TEXT(BI46,"aaa")</f>
        <v/>
      </c>
      <c r="BJ47" s="51" t="str">
        <f>TEXT(BJ46,"aaa")</f>
        <v/>
      </c>
      <c r="BK47" s="51" t="str">
        <f t="shared" ref="BK47" si="2892">TEXT(BK46,"aaa")</f>
        <v/>
      </c>
      <c r="BL47" s="52" t="str">
        <f t="shared" ref="BL47" si="2893">TEXT(BL46,"aaa")</f>
        <v/>
      </c>
      <c r="BM47" s="36" t="s">
        <v>9</v>
      </c>
      <c r="BN47" s="51" t="str">
        <f>TEXT(BN46,"aaa")</f>
        <v/>
      </c>
      <c r="BO47" s="51" t="str">
        <f t="shared" ref="BO47" si="2894">TEXT(BO46,"aaa")</f>
        <v/>
      </c>
      <c r="BP47" s="51" t="str">
        <f t="shared" ref="BP47" si="2895">TEXT(BP46,"aaa")</f>
        <v/>
      </c>
      <c r="BQ47" s="51" t="str">
        <f t="shared" ref="BQ47" si="2896">TEXT(BQ46,"aaa")</f>
        <v/>
      </c>
      <c r="BR47" s="51" t="str">
        <f>TEXT(BR46,"aaa")</f>
        <v/>
      </c>
      <c r="BS47" s="51" t="str">
        <f t="shared" ref="BS47" si="2897">TEXT(BS46,"aaa")</f>
        <v/>
      </c>
      <c r="BT47" s="52" t="str">
        <f t="shared" ref="BT47" si="2898">TEXT(BT46,"aaa")</f>
        <v/>
      </c>
      <c r="BU47" s="36" t="s">
        <v>9</v>
      </c>
      <c r="BV47" s="51" t="str">
        <f>TEXT(BV46,"aaa")</f>
        <v/>
      </c>
      <c r="BW47" s="51" t="str">
        <f t="shared" ref="BW47" si="2899">TEXT(BW46,"aaa")</f>
        <v/>
      </c>
      <c r="BX47" s="51" t="str">
        <f t="shared" ref="BX47" si="2900">TEXT(BX46,"aaa")</f>
        <v/>
      </c>
      <c r="BY47" s="51" t="str">
        <f t="shared" ref="BY47" si="2901">TEXT(BY46,"aaa")</f>
        <v/>
      </c>
      <c r="BZ47" s="51" t="str">
        <f>TEXT(BZ46,"aaa")</f>
        <v/>
      </c>
      <c r="CA47" s="51" t="str">
        <f t="shared" ref="CA47" si="2902">TEXT(CA46,"aaa")</f>
        <v/>
      </c>
      <c r="CB47" s="52" t="str">
        <f t="shared" ref="CB47" si="2903">TEXT(CB46,"aaa")</f>
        <v/>
      </c>
      <c r="CC47" s="36" t="s">
        <v>9</v>
      </c>
      <c r="CD47" s="51" t="str">
        <f>TEXT(CD46,"aaa")</f>
        <v/>
      </c>
      <c r="CE47" s="51" t="str">
        <f t="shared" ref="CE47" si="2904">TEXT(CE46,"aaa")</f>
        <v/>
      </c>
      <c r="CF47" s="51" t="str">
        <f t="shared" ref="CF47" si="2905">TEXT(CF46,"aaa")</f>
        <v/>
      </c>
      <c r="CG47" s="51" t="str">
        <f t="shared" ref="CG47" si="2906">TEXT(CG46,"aaa")</f>
        <v/>
      </c>
      <c r="CH47" s="51" t="str">
        <f>TEXT(CH46,"aaa")</f>
        <v/>
      </c>
      <c r="CI47" s="51" t="str">
        <f t="shared" ref="CI47" si="2907">TEXT(CI46,"aaa")</f>
        <v/>
      </c>
      <c r="CJ47" s="52" t="str">
        <f t="shared" ref="CJ47" si="2908">TEXT(CJ46,"aaa")</f>
        <v/>
      </c>
      <c r="CK47" s="36" t="s">
        <v>9</v>
      </c>
      <c r="CL47" s="51" t="str">
        <f>TEXT(CL46,"aaa")</f>
        <v/>
      </c>
      <c r="CM47" s="51" t="str">
        <f t="shared" ref="CM47" si="2909">TEXT(CM46,"aaa")</f>
        <v/>
      </c>
      <c r="CN47" s="51" t="str">
        <f t="shared" ref="CN47" si="2910">TEXT(CN46,"aaa")</f>
        <v/>
      </c>
      <c r="CO47" s="51" t="str">
        <f t="shared" ref="CO47" si="2911">TEXT(CO46,"aaa")</f>
        <v/>
      </c>
      <c r="CP47" s="51" t="str">
        <f>TEXT(CP46,"aaa")</f>
        <v/>
      </c>
      <c r="CQ47" s="51" t="str">
        <f t="shared" ref="CQ47" si="2912">TEXT(CQ46,"aaa")</f>
        <v/>
      </c>
      <c r="CR47" s="52" t="str">
        <f t="shared" ref="CR47" si="2913">TEXT(CR46,"aaa")</f>
        <v/>
      </c>
      <c r="CS47" s="36" t="s">
        <v>9</v>
      </c>
      <c r="CT47" s="51" t="str">
        <f>TEXT(CT46,"aaa")</f>
        <v/>
      </c>
      <c r="CU47" s="51" t="str">
        <f t="shared" ref="CU47" si="2914">TEXT(CU46,"aaa")</f>
        <v/>
      </c>
      <c r="CV47" s="51" t="str">
        <f t="shared" ref="CV47" si="2915">TEXT(CV46,"aaa")</f>
        <v/>
      </c>
      <c r="CW47" s="51" t="str">
        <f t="shared" ref="CW47" si="2916">TEXT(CW46,"aaa")</f>
        <v/>
      </c>
      <c r="CX47" s="51" t="str">
        <f>TEXT(CX46,"aaa")</f>
        <v/>
      </c>
      <c r="CY47" s="51" t="str">
        <f t="shared" ref="CY47" si="2917">TEXT(CY46,"aaa")</f>
        <v/>
      </c>
      <c r="CZ47" s="52" t="str">
        <f t="shared" ref="CZ47" si="2918">TEXT(CZ46,"aaa")</f>
        <v/>
      </c>
      <c r="DA47" s="36" t="s">
        <v>9</v>
      </c>
      <c r="DB47" s="51" t="str">
        <f>TEXT(DB46,"aaa")</f>
        <v/>
      </c>
      <c r="DC47" s="51" t="str">
        <f t="shared" ref="DC47" si="2919">TEXT(DC46,"aaa")</f>
        <v/>
      </c>
      <c r="DD47" s="51" t="str">
        <f t="shared" ref="DD47" si="2920">TEXT(DD46,"aaa")</f>
        <v/>
      </c>
      <c r="DE47" s="51" t="str">
        <f t="shared" ref="DE47" si="2921">TEXT(DE46,"aaa")</f>
        <v/>
      </c>
      <c r="DF47" s="51" t="str">
        <f>TEXT(DF46,"aaa")</f>
        <v/>
      </c>
      <c r="DG47" s="51" t="str">
        <f t="shared" ref="DG47" si="2922">TEXT(DG46,"aaa")</f>
        <v/>
      </c>
      <c r="DH47" s="52" t="str">
        <f t="shared" ref="DH47" si="2923">TEXT(DH46,"aaa")</f>
        <v/>
      </c>
      <c r="DI47" s="36" t="s">
        <v>9</v>
      </c>
      <c r="DJ47" s="51" t="str">
        <f>TEXT(DJ46,"aaa")</f>
        <v/>
      </c>
      <c r="DK47" s="51" t="str">
        <f t="shared" ref="DK47" si="2924">TEXT(DK46,"aaa")</f>
        <v/>
      </c>
      <c r="DL47" s="51" t="str">
        <f t="shared" ref="DL47" si="2925">TEXT(DL46,"aaa")</f>
        <v/>
      </c>
      <c r="DM47" s="51" t="str">
        <f t="shared" ref="DM47" si="2926">TEXT(DM46,"aaa")</f>
        <v/>
      </c>
      <c r="DN47" s="51" t="str">
        <f>TEXT(DN46,"aaa")</f>
        <v/>
      </c>
      <c r="DO47" s="51" t="str">
        <f t="shared" ref="DO47" si="2927">TEXT(DO46,"aaa")</f>
        <v/>
      </c>
      <c r="DP47" s="52" t="str">
        <f t="shared" ref="DP47" si="2928">TEXT(DP46,"aaa")</f>
        <v/>
      </c>
      <c r="DQ47" s="36" t="s">
        <v>9</v>
      </c>
      <c r="DR47" s="51" t="str">
        <f>TEXT(DR46,"aaa")</f>
        <v/>
      </c>
      <c r="DS47" s="51" t="str">
        <f t="shared" ref="DS47" si="2929">TEXT(DS46,"aaa")</f>
        <v/>
      </c>
      <c r="DT47" s="51" t="str">
        <f t="shared" ref="DT47" si="2930">TEXT(DT46,"aaa")</f>
        <v/>
      </c>
      <c r="DU47" s="51" t="str">
        <f t="shared" ref="DU47" si="2931">TEXT(DU46,"aaa")</f>
        <v/>
      </c>
      <c r="DV47" s="51" t="str">
        <f>TEXT(DV46,"aaa")</f>
        <v/>
      </c>
      <c r="DW47" s="51" t="str">
        <f t="shared" ref="DW47" si="2932">TEXT(DW46,"aaa")</f>
        <v/>
      </c>
      <c r="DX47" s="52" t="str">
        <f t="shared" ref="DX47" si="2933">TEXT(DX46,"aaa")</f>
        <v/>
      </c>
      <c r="DY47" s="36" t="s">
        <v>9</v>
      </c>
      <c r="DZ47" s="51" t="str">
        <f>TEXT(DZ46,"aaa")</f>
        <v/>
      </c>
      <c r="EA47" s="51" t="str">
        <f t="shared" ref="EA47" si="2934">TEXT(EA46,"aaa")</f>
        <v/>
      </c>
      <c r="EB47" s="51" t="str">
        <f t="shared" ref="EB47" si="2935">TEXT(EB46,"aaa")</f>
        <v/>
      </c>
      <c r="EC47" s="51" t="str">
        <f t="shared" ref="EC47" si="2936">TEXT(EC46,"aaa")</f>
        <v/>
      </c>
      <c r="ED47" s="51" t="str">
        <f>TEXT(ED46,"aaa")</f>
        <v/>
      </c>
      <c r="EE47" s="51" t="str">
        <f t="shared" ref="EE47" si="2937">TEXT(EE46,"aaa")</f>
        <v/>
      </c>
      <c r="EF47" s="52" t="str">
        <f t="shared" ref="EF47" si="2938">TEXT(EF46,"aaa")</f>
        <v/>
      </c>
      <c r="EG47" s="36" t="s">
        <v>9</v>
      </c>
      <c r="EH47" s="51" t="str">
        <f>TEXT(EH46,"aaa")</f>
        <v/>
      </c>
      <c r="EI47" s="51" t="str">
        <f t="shared" ref="EI47" si="2939">TEXT(EI46,"aaa")</f>
        <v/>
      </c>
      <c r="EJ47" s="51" t="str">
        <f t="shared" ref="EJ47" si="2940">TEXT(EJ46,"aaa")</f>
        <v/>
      </c>
      <c r="EK47" s="51" t="str">
        <f t="shared" ref="EK47" si="2941">TEXT(EK46,"aaa")</f>
        <v/>
      </c>
      <c r="EL47" s="51" t="str">
        <f>TEXT(EL46,"aaa")</f>
        <v/>
      </c>
      <c r="EM47" s="51" t="str">
        <f t="shared" ref="EM47" si="2942">TEXT(EM46,"aaa")</f>
        <v/>
      </c>
      <c r="EN47" s="52" t="str">
        <f t="shared" ref="EN47" si="2943">TEXT(EN46,"aaa")</f>
        <v/>
      </c>
      <c r="EO47" s="36" t="s">
        <v>9</v>
      </c>
      <c r="EP47" s="51" t="str">
        <f>TEXT(EP46,"aaa")</f>
        <v/>
      </c>
      <c r="EQ47" s="51" t="str">
        <f t="shared" ref="EQ47" si="2944">TEXT(EQ46,"aaa")</f>
        <v/>
      </c>
      <c r="ER47" s="51" t="str">
        <f t="shared" ref="ER47" si="2945">TEXT(ER46,"aaa")</f>
        <v/>
      </c>
      <c r="ES47" s="51" t="str">
        <f t="shared" ref="ES47" si="2946">TEXT(ES46,"aaa")</f>
        <v/>
      </c>
      <c r="ET47" s="51" t="str">
        <f>TEXT(ET46,"aaa")</f>
        <v/>
      </c>
      <c r="EU47" s="51" t="str">
        <f t="shared" ref="EU47" si="2947">TEXT(EU46,"aaa")</f>
        <v/>
      </c>
      <c r="EV47" s="52" t="str">
        <f t="shared" ref="EV47" si="2948">TEXT(EV46,"aaa")</f>
        <v/>
      </c>
      <c r="EW47" s="36" t="s">
        <v>9</v>
      </c>
      <c r="EX47" s="51" t="str">
        <f>TEXT(EX46,"aaa")</f>
        <v/>
      </c>
      <c r="EY47" s="51" t="str">
        <f t="shared" ref="EY47" si="2949">TEXT(EY46,"aaa")</f>
        <v/>
      </c>
      <c r="EZ47" s="51" t="str">
        <f t="shared" ref="EZ47" si="2950">TEXT(EZ46,"aaa")</f>
        <v/>
      </c>
      <c r="FA47" s="51" t="str">
        <f t="shared" ref="FA47" si="2951">TEXT(FA46,"aaa")</f>
        <v/>
      </c>
      <c r="FB47" s="51" t="str">
        <f>TEXT(FB46,"aaa")</f>
        <v/>
      </c>
      <c r="FC47" s="51" t="str">
        <f t="shared" ref="FC47" si="2952">TEXT(FC46,"aaa")</f>
        <v/>
      </c>
      <c r="FD47" s="52" t="str">
        <f t="shared" ref="FD47" si="2953">TEXT(FD46,"aaa")</f>
        <v/>
      </c>
      <c r="FE47" s="36" t="s">
        <v>9</v>
      </c>
      <c r="FF47" s="51" t="str">
        <f>TEXT(FF46,"aaa")</f>
        <v/>
      </c>
      <c r="FG47" s="51" t="str">
        <f t="shared" ref="FG47" si="2954">TEXT(FG46,"aaa")</f>
        <v/>
      </c>
      <c r="FH47" s="51" t="str">
        <f t="shared" ref="FH47" si="2955">TEXT(FH46,"aaa")</f>
        <v/>
      </c>
      <c r="FI47" s="51" t="str">
        <f t="shared" ref="FI47" si="2956">TEXT(FI46,"aaa")</f>
        <v/>
      </c>
      <c r="FJ47" s="51" t="str">
        <f>TEXT(FJ46,"aaa")</f>
        <v/>
      </c>
      <c r="FK47" s="51" t="str">
        <f t="shared" ref="FK47" si="2957">TEXT(FK46,"aaa")</f>
        <v/>
      </c>
      <c r="FL47" s="52" t="str">
        <f t="shared" ref="FL47" si="2958">TEXT(FL46,"aaa")</f>
        <v/>
      </c>
      <c r="FM47" s="36" t="s">
        <v>9</v>
      </c>
      <c r="FN47" s="51" t="str">
        <f>TEXT(FN46,"aaa")</f>
        <v/>
      </c>
      <c r="FO47" s="51" t="str">
        <f t="shared" ref="FO47" si="2959">TEXT(FO46,"aaa")</f>
        <v/>
      </c>
      <c r="FP47" s="51" t="str">
        <f t="shared" ref="FP47" si="2960">TEXT(FP46,"aaa")</f>
        <v/>
      </c>
      <c r="FQ47" s="51" t="str">
        <f t="shared" ref="FQ47" si="2961">TEXT(FQ46,"aaa")</f>
        <v/>
      </c>
      <c r="FR47" s="51" t="str">
        <f>TEXT(FR46,"aaa")</f>
        <v/>
      </c>
      <c r="FS47" s="51" t="str">
        <f t="shared" ref="FS47" si="2962">TEXT(FS46,"aaa")</f>
        <v/>
      </c>
      <c r="FT47" s="52" t="str">
        <f t="shared" ref="FT47" si="2963">TEXT(FT46,"aaa")</f>
        <v/>
      </c>
      <c r="FU47" s="36" t="s">
        <v>9</v>
      </c>
      <c r="FV47" s="51" t="str">
        <f>TEXT(FV46,"aaa")</f>
        <v/>
      </c>
      <c r="FW47" s="51" t="str">
        <f t="shared" ref="FW47" si="2964">TEXT(FW46,"aaa")</f>
        <v/>
      </c>
      <c r="FX47" s="51" t="str">
        <f t="shared" ref="FX47" si="2965">TEXT(FX46,"aaa")</f>
        <v/>
      </c>
      <c r="FY47" s="51" t="str">
        <f t="shared" ref="FY47" si="2966">TEXT(FY46,"aaa")</f>
        <v/>
      </c>
      <c r="FZ47" s="51" t="str">
        <f>TEXT(FZ46,"aaa")</f>
        <v/>
      </c>
      <c r="GA47" s="51" t="str">
        <f t="shared" ref="GA47" si="2967">TEXT(GA46,"aaa")</f>
        <v/>
      </c>
      <c r="GB47" s="52" t="str">
        <f t="shared" ref="GB47" si="2968">TEXT(GB46,"aaa")</f>
        <v/>
      </c>
      <c r="GC47" s="36" t="s">
        <v>9</v>
      </c>
      <c r="GD47" s="51" t="str">
        <f>TEXT(GD46,"aaa")</f>
        <v/>
      </c>
      <c r="GE47" s="51" t="str">
        <f t="shared" ref="GE47" si="2969">TEXT(GE46,"aaa")</f>
        <v/>
      </c>
      <c r="GF47" s="51" t="str">
        <f t="shared" ref="GF47" si="2970">TEXT(GF46,"aaa")</f>
        <v/>
      </c>
      <c r="GG47" s="51" t="str">
        <f t="shared" ref="GG47" si="2971">TEXT(GG46,"aaa")</f>
        <v/>
      </c>
      <c r="GH47" s="51" t="str">
        <f>TEXT(GH46,"aaa")</f>
        <v/>
      </c>
      <c r="GI47" s="51" t="str">
        <f t="shared" ref="GI47" si="2972">TEXT(GI46,"aaa")</f>
        <v/>
      </c>
      <c r="GJ47" s="52" t="str">
        <f t="shared" ref="GJ47" si="2973">TEXT(GJ46,"aaa")</f>
        <v/>
      </c>
      <c r="GK47" s="36" t="s">
        <v>9</v>
      </c>
      <c r="GL47" s="51" t="str">
        <f>TEXT(GL46,"aaa")</f>
        <v/>
      </c>
      <c r="GM47" s="51" t="str">
        <f t="shared" ref="GM47" si="2974">TEXT(GM46,"aaa")</f>
        <v/>
      </c>
      <c r="GN47" s="51" t="str">
        <f t="shared" ref="GN47" si="2975">TEXT(GN46,"aaa")</f>
        <v/>
      </c>
      <c r="GO47" s="51" t="str">
        <f t="shared" ref="GO47" si="2976">TEXT(GO46,"aaa")</f>
        <v/>
      </c>
      <c r="GP47" s="51" t="str">
        <f>TEXT(GP46,"aaa")</f>
        <v/>
      </c>
      <c r="GQ47" s="51" t="str">
        <f t="shared" ref="GQ47" si="2977">TEXT(GQ46,"aaa")</f>
        <v/>
      </c>
      <c r="GR47" s="52" t="str">
        <f t="shared" ref="GR47" si="2978">TEXT(GR46,"aaa")</f>
        <v/>
      </c>
      <c r="GS47" s="36" t="s">
        <v>9</v>
      </c>
      <c r="GT47" s="51" t="str">
        <f>TEXT(GT46,"aaa")</f>
        <v/>
      </c>
      <c r="GU47" s="51" t="str">
        <f t="shared" ref="GU47" si="2979">TEXT(GU46,"aaa")</f>
        <v/>
      </c>
      <c r="GV47" s="51" t="str">
        <f t="shared" ref="GV47" si="2980">TEXT(GV46,"aaa")</f>
        <v/>
      </c>
      <c r="GW47" s="51" t="str">
        <f t="shared" ref="GW47" si="2981">TEXT(GW46,"aaa")</f>
        <v/>
      </c>
      <c r="GX47" s="51" t="str">
        <f>TEXT(GX46,"aaa")</f>
        <v/>
      </c>
      <c r="GY47" s="51" t="str">
        <f t="shared" ref="GY47" si="2982">TEXT(GY46,"aaa")</f>
        <v/>
      </c>
      <c r="GZ47" s="52" t="str">
        <f t="shared" ref="GZ47" si="2983">TEXT(GZ46,"aaa")</f>
        <v/>
      </c>
      <c r="HA47" s="36" t="s">
        <v>9</v>
      </c>
      <c r="HB47" s="51" t="str">
        <f>TEXT(HB46,"aaa")</f>
        <v/>
      </c>
      <c r="HC47" s="51" t="str">
        <f t="shared" ref="HC47" si="2984">TEXT(HC46,"aaa")</f>
        <v/>
      </c>
      <c r="HD47" s="51" t="str">
        <f t="shared" ref="HD47" si="2985">TEXT(HD46,"aaa")</f>
        <v/>
      </c>
      <c r="HE47" s="51" t="str">
        <f t="shared" ref="HE47" si="2986">TEXT(HE46,"aaa")</f>
        <v/>
      </c>
      <c r="HF47" s="51" t="str">
        <f>TEXT(HF46,"aaa")</f>
        <v/>
      </c>
      <c r="HG47" s="51" t="str">
        <f t="shared" ref="HG47" si="2987">TEXT(HG46,"aaa")</f>
        <v/>
      </c>
      <c r="HH47" s="52" t="str">
        <f t="shared" ref="HH47" si="2988">TEXT(HH46,"aaa")</f>
        <v/>
      </c>
      <c r="HI47" s="36" t="s">
        <v>9</v>
      </c>
      <c r="HJ47" s="87" t="str">
        <f>TEXT(HJ46,"aaa")</f>
        <v/>
      </c>
      <c r="HK47" s="87" t="str">
        <f t="shared" ref="HK47:HM47" si="2989">TEXT(HK46,"aaa")</f>
        <v/>
      </c>
      <c r="HL47" s="87" t="str">
        <f t="shared" si="2989"/>
        <v/>
      </c>
      <c r="HM47" s="87" t="str">
        <f t="shared" si="2989"/>
        <v/>
      </c>
      <c r="HN47" s="87" t="str">
        <f>TEXT(HN46,"aaa")</f>
        <v/>
      </c>
      <c r="HO47" s="87" t="str">
        <f t="shared" ref="HO47:HP47" si="2990">TEXT(HO46,"aaa")</f>
        <v/>
      </c>
      <c r="HP47" s="52" t="str">
        <f t="shared" si="2990"/>
        <v/>
      </c>
      <c r="HQ47" s="36" t="s">
        <v>9</v>
      </c>
      <c r="HR47" s="87" t="str">
        <f>TEXT(HR46,"aaa")</f>
        <v/>
      </c>
      <c r="HS47" s="87" t="str">
        <f t="shared" ref="HS47:HU47" si="2991">TEXT(HS46,"aaa")</f>
        <v/>
      </c>
      <c r="HT47" s="87" t="str">
        <f t="shared" si="2991"/>
        <v/>
      </c>
      <c r="HU47" s="87" t="str">
        <f t="shared" si="2991"/>
        <v/>
      </c>
      <c r="HV47" s="87" t="str">
        <f>TEXT(HV46,"aaa")</f>
        <v/>
      </c>
      <c r="HW47" s="87" t="str">
        <f t="shared" ref="HW47:HX47" si="2992">TEXT(HW46,"aaa")</f>
        <v/>
      </c>
      <c r="HX47" s="52" t="str">
        <f t="shared" si="2992"/>
        <v/>
      </c>
      <c r="HY47" s="36" t="s">
        <v>9</v>
      </c>
      <c r="HZ47" s="87" t="str">
        <f>TEXT(HZ46,"aaa")</f>
        <v/>
      </c>
      <c r="IA47" s="87" t="str">
        <f t="shared" ref="IA47:IC47" si="2993">TEXT(IA46,"aaa")</f>
        <v/>
      </c>
      <c r="IB47" s="87" t="str">
        <f t="shared" si="2993"/>
        <v/>
      </c>
      <c r="IC47" s="87" t="str">
        <f t="shared" si="2993"/>
        <v/>
      </c>
      <c r="ID47" s="87" t="str">
        <f>TEXT(ID46,"aaa")</f>
        <v/>
      </c>
      <c r="IE47" s="87" t="str">
        <f t="shared" ref="IE47:IF47" si="2994">TEXT(IE46,"aaa")</f>
        <v/>
      </c>
      <c r="IF47" s="52" t="str">
        <f t="shared" si="2994"/>
        <v/>
      </c>
      <c r="IG47" s="36" t="s">
        <v>9</v>
      </c>
      <c r="IH47" s="87" t="str">
        <f>TEXT(IH46,"aaa")</f>
        <v/>
      </c>
      <c r="II47" s="87" t="str">
        <f t="shared" ref="II47:IK47" si="2995">TEXT(II46,"aaa")</f>
        <v/>
      </c>
      <c r="IJ47" s="87" t="str">
        <f t="shared" si="2995"/>
        <v/>
      </c>
      <c r="IK47" s="87" t="str">
        <f t="shared" si="2995"/>
        <v/>
      </c>
      <c r="IL47" s="87" t="str">
        <f>TEXT(IL46,"aaa")</f>
        <v/>
      </c>
      <c r="IM47" s="87" t="str">
        <f t="shared" ref="IM47:IN47" si="2996">TEXT(IM46,"aaa")</f>
        <v/>
      </c>
      <c r="IN47" s="52" t="str">
        <f t="shared" si="2996"/>
        <v/>
      </c>
      <c r="IO47" s="36" t="s">
        <v>9</v>
      </c>
      <c r="IP47" s="87" t="str">
        <f>TEXT(IP46,"aaa")</f>
        <v/>
      </c>
      <c r="IQ47" s="87" t="str">
        <f t="shared" ref="IQ47:IS47" si="2997">TEXT(IQ46,"aaa")</f>
        <v/>
      </c>
      <c r="IR47" s="87" t="str">
        <f t="shared" si="2997"/>
        <v/>
      </c>
      <c r="IS47" s="87" t="str">
        <f t="shared" si="2997"/>
        <v/>
      </c>
      <c r="IT47" s="87" t="str">
        <f>TEXT(IT46,"aaa")</f>
        <v/>
      </c>
      <c r="IU47" s="87" t="str">
        <f t="shared" ref="IU47:IV47" si="2998">TEXT(IU46,"aaa")</f>
        <v/>
      </c>
      <c r="IV47" s="52" t="str">
        <f t="shared" si="2998"/>
        <v/>
      </c>
      <c r="IW47" s="36" t="s">
        <v>9</v>
      </c>
      <c r="IX47" s="87" t="str">
        <f>TEXT(IX46,"aaa")</f>
        <v/>
      </c>
      <c r="IY47" s="87" t="str">
        <f t="shared" ref="IY47:JA47" si="2999">TEXT(IY46,"aaa")</f>
        <v/>
      </c>
      <c r="IZ47" s="87" t="str">
        <f t="shared" si="2999"/>
        <v/>
      </c>
      <c r="JA47" s="87" t="str">
        <f t="shared" si="2999"/>
        <v/>
      </c>
      <c r="JB47" s="87" t="str">
        <f>TEXT(JB46,"aaa")</f>
        <v/>
      </c>
      <c r="JC47" s="87" t="str">
        <f t="shared" ref="JC47:JD47" si="3000">TEXT(JC46,"aaa")</f>
        <v/>
      </c>
      <c r="JD47" s="52" t="str">
        <f t="shared" si="3000"/>
        <v/>
      </c>
      <c r="JE47" s="36" t="s">
        <v>9</v>
      </c>
      <c r="JF47" s="87" t="str">
        <f>TEXT(JF46,"aaa")</f>
        <v/>
      </c>
      <c r="JG47" s="87" t="str">
        <f t="shared" ref="JG47:JI47" si="3001">TEXT(JG46,"aaa")</f>
        <v/>
      </c>
      <c r="JH47" s="87" t="str">
        <f t="shared" si="3001"/>
        <v/>
      </c>
      <c r="JI47" s="87" t="str">
        <f t="shared" si="3001"/>
        <v/>
      </c>
      <c r="JJ47" s="87" t="str">
        <f>TEXT(JJ46,"aaa")</f>
        <v/>
      </c>
      <c r="JK47" s="87" t="str">
        <f t="shared" ref="JK47:JL47" si="3002">TEXT(JK46,"aaa")</f>
        <v/>
      </c>
      <c r="JL47" s="52" t="str">
        <f t="shared" si="3002"/>
        <v/>
      </c>
      <c r="JM47" s="36" t="s">
        <v>9</v>
      </c>
      <c r="JN47" s="87" t="str">
        <f>TEXT(JN46,"aaa")</f>
        <v/>
      </c>
      <c r="JO47" s="87" t="str">
        <f t="shared" ref="JO47:JQ47" si="3003">TEXT(JO46,"aaa")</f>
        <v/>
      </c>
      <c r="JP47" s="87" t="str">
        <f t="shared" si="3003"/>
        <v/>
      </c>
      <c r="JQ47" s="87" t="str">
        <f t="shared" si="3003"/>
        <v/>
      </c>
      <c r="JR47" s="87" t="str">
        <f>TEXT(JR46,"aaa")</f>
        <v/>
      </c>
      <c r="JS47" s="87" t="str">
        <f t="shared" ref="JS47:JT47" si="3004">TEXT(JS46,"aaa")</f>
        <v/>
      </c>
      <c r="JT47" s="52" t="str">
        <f t="shared" si="3004"/>
        <v/>
      </c>
      <c r="JU47" s="36" t="s">
        <v>9</v>
      </c>
      <c r="JV47" s="87" t="str">
        <f>TEXT(JV46,"aaa")</f>
        <v/>
      </c>
      <c r="JW47" s="87" t="str">
        <f t="shared" ref="JW47:JY47" si="3005">TEXT(JW46,"aaa")</f>
        <v/>
      </c>
      <c r="JX47" s="87" t="str">
        <f t="shared" si="3005"/>
        <v/>
      </c>
      <c r="JY47" s="87" t="str">
        <f t="shared" si="3005"/>
        <v/>
      </c>
      <c r="JZ47" s="87" t="str">
        <f>TEXT(JZ46,"aaa")</f>
        <v/>
      </c>
      <c r="KA47" s="87" t="str">
        <f t="shared" ref="KA47:KB47" si="3006">TEXT(KA46,"aaa")</f>
        <v/>
      </c>
      <c r="KB47" s="52" t="str">
        <f t="shared" si="3006"/>
        <v/>
      </c>
      <c r="KC47" s="36" t="s">
        <v>9</v>
      </c>
      <c r="KD47" s="87" t="str">
        <f>TEXT(KD46,"aaa")</f>
        <v/>
      </c>
      <c r="KE47" s="87" t="str">
        <f t="shared" ref="KE47:KG47" si="3007">TEXT(KE46,"aaa")</f>
        <v/>
      </c>
      <c r="KF47" s="87" t="str">
        <f t="shared" si="3007"/>
        <v/>
      </c>
      <c r="KG47" s="87" t="str">
        <f t="shared" si="3007"/>
        <v/>
      </c>
      <c r="KH47" s="87" t="str">
        <f>TEXT(KH46,"aaa")</f>
        <v/>
      </c>
      <c r="KI47" s="87" t="str">
        <f t="shared" ref="KI47:KJ47" si="3008">TEXT(KI46,"aaa")</f>
        <v/>
      </c>
      <c r="KJ47" s="52" t="str">
        <f t="shared" si="3008"/>
        <v/>
      </c>
      <c r="KK47" s="36" t="s">
        <v>9</v>
      </c>
      <c r="KL47" s="87" t="str">
        <f>TEXT(KL46,"aaa")</f>
        <v/>
      </c>
      <c r="KM47" s="87" t="str">
        <f t="shared" ref="KM47:KO47" si="3009">TEXT(KM46,"aaa")</f>
        <v/>
      </c>
      <c r="KN47" s="87" t="str">
        <f t="shared" si="3009"/>
        <v/>
      </c>
      <c r="KO47" s="87" t="str">
        <f t="shared" si="3009"/>
        <v/>
      </c>
      <c r="KP47" s="87" t="str">
        <f>TEXT(KP46,"aaa")</f>
        <v/>
      </c>
      <c r="KQ47" s="87" t="str">
        <f t="shared" ref="KQ47:KR47" si="3010">TEXT(KQ46,"aaa")</f>
        <v/>
      </c>
      <c r="KR47" s="52" t="str">
        <f t="shared" si="3010"/>
        <v/>
      </c>
      <c r="KS47" s="36" t="s">
        <v>9</v>
      </c>
      <c r="KT47" s="87" t="str">
        <f>TEXT(KT46,"aaa")</f>
        <v/>
      </c>
      <c r="KU47" s="87" t="str">
        <f t="shared" ref="KU47:KW47" si="3011">TEXT(KU46,"aaa")</f>
        <v/>
      </c>
      <c r="KV47" s="87" t="str">
        <f t="shared" si="3011"/>
        <v/>
      </c>
      <c r="KW47" s="87" t="str">
        <f t="shared" si="3011"/>
        <v/>
      </c>
      <c r="KX47" s="87" t="str">
        <f>TEXT(KX46,"aaa")</f>
        <v/>
      </c>
      <c r="KY47" s="87" t="str">
        <f t="shared" ref="KY47:KZ47" si="3012">TEXT(KY46,"aaa")</f>
        <v/>
      </c>
      <c r="KZ47" s="52" t="str">
        <f t="shared" si="3012"/>
        <v/>
      </c>
      <c r="LA47" s="36" t="s">
        <v>9</v>
      </c>
      <c r="LB47" s="87" t="str">
        <f>TEXT(LB46,"aaa")</f>
        <v/>
      </c>
      <c r="LC47" s="87" t="str">
        <f t="shared" ref="LC47:LE47" si="3013">TEXT(LC46,"aaa")</f>
        <v/>
      </c>
      <c r="LD47" s="87" t="str">
        <f t="shared" si="3013"/>
        <v/>
      </c>
      <c r="LE47" s="87" t="str">
        <f t="shared" si="3013"/>
        <v/>
      </c>
      <c r="LF47" s="87" t="str">
        <f>TEXT(LF46,"aaa")</f>
        <v/>
      </c>
      <c r="LG47" s="87" t="str">
        <f t="shared" ref="LG47:LH47" si="3014">TEXT(LG46,"aaa")</f>
        <v/>
      </c>
      <c r="LH47" s="52" t="str">
        <f t="shared" si="3014"/>
        <v/>
      </c>
      <c r="LI47" s="36" t="s">
        <v>9</v>
      </c>
      <c r="LJ47" s="87" t="str">
        <f>TEXT(LJ46,"aaa")</f>
        <v/>
      </c>
      <c r="LK47" s="87" t="str">
        <f t="shared" ref="LK47:LM47" si="3015">TEXT(LK46,"aaa")</f>
        <v/>
      </c>
      <c r="LL47" s="87" t="str">
        <f t="shared" si="3015"/>
        <v/>
      </c>
      <c r="LM47" s="87" t="str">
        <f t="shared" si="3015"/>
        <v/>
      </c>
      <c r="LN47" s="87" t="str">
        <f>TEXT(LN46,"aaa")</f>
        <v/>
      </c>
      <c r="LO47" s="87" t="str">
        <f t="shared" ref="LO47:LP47" si="3016">TEXT(LO46,"aaa")</f>
        <v/>
      </c>
      <c r="LP47" s="52" t="str">
        <f t="shared" si="3016"/>
        <v/>
      </c>
      <c r="LQ47" s="36" t="s">
        <v>9</v>
      </c>
      <c r="LR47" s="87" t="str">
        <f>TEXT(LR46,"aaa")</f>
        <v/>
      </c>
      <c r="LS47" s="87" t="str">
        <f t="shared" ref="LS47:LU47" si="3017">TEXT(LS46,"aaa")</f>
        <v/>
      </c>
      <c r="LT47" s="87" t="str">
        <f t="shared" si="3017"/>
        <v/>
      </c>
      <c r="LU47" s="87" t="str">
        <f t="shared" si="3017"/>
        <v/>
      </c>
      <c r="LV47" s="87" t="str">
        <f>TEXT(LV46,"aaa")</f>
        <v/>
      </c>
      <c r="LW47" s="87" t="str">
        <f t="shared" ref="LW47:LX47" si="3018">TEXT(LW46,"aaa")</f>
        <v/>
      </c>
      <c r="LX47" s="52" t="str">
        <f t="shared" si="3018"/>
        <v/>
      </c>
      <c r="LY47" s="36" t="s">
        <v>9</v>
      </c>
      <c r="LZ47" s="87" t="str">
        <f>TEXT(LZ46,"aaa")</f>
        <v/>
      </c>
      <c r="MA47" s="87" t="str">
        <f t="shared" ref="MA47:MC47" si="3019">TEXT(MA46,"aaa")</f>
        <v/>
      </c>
      <c r="MB47" s="87" t="str">
        <f t="shared" si="3019"/>
        <v/>
      </c>
      <c r="MC47" s="87" t="str">
        <f t="shared" si="3019"/>
        <v/>
      </c>
      <c r="MD47" s="87" t="str">
        <f>TEXT(MD46,"aaa")</f>
        <v/>
      </c>
      <c r="ME47" s="87" t="str">
        <f t="shared" ref="ME47:MF47" si="3020">TEXT(ME46,"aaa")</f>
        <v/>
      </c>
      <c r="MF47" s="52" t="str">
        <f t="shared" si="3020"/>
        <v/>
      </c>
      <c r="MG47" s="36" t="s">
        <v>9</v>
      </c>
      <c r="MH47" s="87" t="str">
        <f>TEXT(MH46,"aaa")</f>
        <v/>
      </c>
      <c r="MI47" s="87" t="str">
        <f t="shared" ref="MI47:MK47" si="3021">TEXT(MI46,"aaa")</f>
        <v/>
      </c>
      <c r="MJ47" s="87" t="str">
        <f t="shared" si="3021"/>
        <v/>
      </c>
      <c r="MK47" s="87" t="str">
        <f t="shared" si="3021"/>
        <v/>
      </c>
      <c r="ML47" s="87" t="str">
        <f>TEXT(ML46,"aaa")</f>
        <v/>
      </c>
      <c r="MM47" s="87" t="str">
        <f t="shared" ref="MM47:MN47" si="3022">TEXT(MM46,"aaa")</f>
        <v/>
      </c>
      <c r="MN47" s="52" t="str">
        <f t="shared" si="3022"/>
        <v/>
      </c>
      <c r="MO47" s="36" t="s">
        <v>9</v>
      </c>
      <c r="MP47" s="87" t="str">
        <f>TEXT(MP46,"aaa")</f>
        <v/>
      </c>
      <c r="MQ47" s="87" t="str">
        <f t="shared" ref="MQ47:MS47" si="3023">TEXT(MQ46,"aaa")</f>
        <v/>
      </c>
      <c r="MR47" s="87" t="str">
        <f t="shared" si="3023"/>
        <v/>
      </c>
      <c r="MS47" s="87" t="str">
        <f t="shared" si="3023"/>
        <v/>
      </c>
      <c r="MT47" s="87" t="str">
        <f>TEXT(MT46,"aaa")</f>
        <v/>
      </c>
      <c r="MU47" s="87" t="str">
        <f t="shared" ref="MU47:MV47" si="3024">TEXT(MU46,"aaa")</f>
        <v/>
      </c>
      <c r="MV47" s="52" t="str">
        <f t="shared" si="3024"/>
        <v/>
      </c>
      <c r="MW47" s="36" t="s">
        <v>9</v>
      </c>
      <c r="MX47" s="87" t="str">
        <f>TEXT(MX46,"aaa")</f>
        <v/>
      </c>
      <c r="MY47" s="87" t="str">
        <f t="shared" ref="MY47:NA47" si="3025">TEXT(MY46,"aaa")</f>
        <v/>
      </c>
      <c r="MZ47" s="87" t="str">
        <f t="shared" si="3025"/>
        <v/>
      </c>
      <c r="NA47" s="87" t="str">
        <f t="shared" si="3025"/>
        <v/>
      </c>
      <c r="NB47" s="87" t="str">
        <f>TEXT(NB46,"aaa")</f>
        <v/>
      </c>
      <c r="NC47" s="87" t="str">
        <f t="shared" ref="NC47:ND47" si="3026">TEXT(NC46,"aaa")</f>
        <v/>
      </c>
      <c r="ND47" s="52" t="str">
        <f t="shared" si="3026"/>
        <v/>
      </c>
      <c r="NE47" s="36" t="s">
        <v>9</v>
      </c>
      <c r="NF47" s="87" t="str">
        <f>TEXT(NF46,"aaa")</f>
        <v/>
      </c>
      <c r="NG47" s="87" t="str">
        <f t="shared" ref="NG47:NI47" si="3027">TEXT(NG46,"aaa")</f>
        <v/>
      </c>
      <c r="NH47" s="87" t="str">
        <f t="shared" si="3027"/>
        <v/>
      </c>
      <c r="NI47" s="87" t="str">
        <f t="shared" si="3027"/>
        <v/>
      </c>
      <c r="NJ47" s="87" t="str">
        <f>TEXT(NJ46,"aaa")</f>
        <v/>
      </c>
      <c r="NK47" s="87" t="str">
        <f t="shared" ref="NK47:NL47" si="3028">TEXT(NK46,"aaa")</f>
        <v/>
      </c>
      <c r="NL47" s="52" t="str">
        <f t="shared" si="3028"/>
        <v/>
      </c>
      <c r="NM47" s="36" t="s">
        <v>9</v>
      </c>
      <c r="NN47" s="87" t="str">
        <f>TEXT(NN46,"aaa")</f>
        <v/>
      </c>
      <c r="NO47" s="87" t="str">
        <f t="shared" ref="NO47:NQ47" si="3029">TEXT(NO46,"aaa")</f>
        <v/>
      </c>
      <c r="NP47" s="87" t="str">
        <f t="shared" si="3029"/>
        <v/>
      </c>
      <c r="NQ47" s="87" t="str">
        <f t="shared" si="3029"/>
        <v/>
      </c>
      <c r="NR47" s="87" t="str">
        <f>TEXT(NR46,"aaa")</f>
        <v/>
      </c>
      <c r="NS47" s="87" t="str">
        <f t="shared" ref="NS47:NT47" si="3030">TEXT(NS46,"aaa")</f>
        <v/>
      </c>
      <c r="NT47" s="52" t="str">
        <f t="shared" si="3030"/>
        <v/>
      </c>
      <c r="NU47" s="36" t="s">
        <v>9</v>
      </c>
      <c r="NV47" s="87" t="str">
        <f>TEXT(NV46,"aaa")</f>
        <v/>
      </c>
      <c r="NW47" s="87" t="str">
        <f t="shared" ref="NW47:NY47" si="3031">TEXT(NW46,"aaa")</f>
        <v/>
      </c>
      <c r="NX47" s="87" t="str">
        <f t="shared" si="3031"/>
        <v/>
      </c>
      <c r="NY47" s="87" t="str">
        <f t="shared" si="3031"/>
        <v/>
      </c>
      <c r="NZ47" s="87" t="str">
        <f>TEXT(NZ46,"aaa")</f>
        <v/>
      </c>
      <c r="OA47" s="87" t="str">
        <f t="shared" ref="OA47:OB47" si="3032">TEXT(OA46,"aaa")</f>
        <v/>
      </c>
      <c r="OB47" s="52" t="str">
        <f t="shared" si="3032"/>
        <v/>
      </c>
      <c r="OC47" s="36" t="s">
        <v>9</v>
      </c>
      <c r="OD47" s="87" t="str">
        <f>TEXT(OD46,"aaa")</f>
        <v/>
      </c>
      <c r="OE47" s="87" t="str">
        <f t="shared" ref="OE47:OG47" si="3033">TEXT(OE46,"aaa")</f>
        <v/>
      </c>
      <c r="OF47" s="87" t="str">
        <f t="shared" si="3033"/>
        <v/>
      </c>
      <c r="OG47" s="87" t="str">
        <f t="shared" si="3033"/>
        <v/>
      </c>
      <c r="OH47" s="87" t="str">
        <f>TEXT(OH46,"aaa")</f>
        <v/>
      </c>
      <c r="OI47" s="87" t="str">
        <f t="shared" ref="OI47:OJ47" si="3034">TEXT(OI46,"aaa")</f>
        <v/>
      </c>
      <c r="OJ47" s="52" t="str">
        <f t="shared" si="3034"/>
        <v/>
      </c>
      <c r="OK47" s="36" t="s">
        <v>9</v>
      </c>
      <c r="OL47" s="87" t="str">
        <f>TEXT(OL46,"aaa")</f>
        <v/>
      </c>
      <c r="OM47" s="87" t="str">
        <f t="shared" ref="OM47:OO47" si="3035">TEXT(OM46,"aaa")</f>
        <v/>
      </c>
      <c r="ON47" s="87" t="str">
        <f t="shared" si="3035"/>
        <v/>
      </c>
      <c r="OO47" s="87" t="str">
        <f t="shared" si="3035"/>
        <v/>
      </c>
      <c r="OP47" s="87" t="str">
        <f>TEXT(OP46,"aaa")</f>
        <v/>
      </c>
      <c r="OQ47" s="87" t="str">
        <f t="shared" ref="OQ47:OR47" si="3036">TEXT(OQ46,"aaa")</f>
        <v/>
      </c>
      <c r="OR47" s="52" t="str">
        <f t="shared" si="3036"/>
        <v/>
      </c>
      <c r="OS47" s="36" t="s">
        <v>9</v>
      </c>
      <c r="OT47" s="87" t="str">
        <f>TEXT(OT46,"aaa")</f>
        <v/>
      </c>
      <c r="OU47" s="87" t="str">
        <f t="shared" ref="OU47:OW47" si="3037">TEXT(OU46,"aaa")</f>
        <v/>
      </c>
      <c r="OV47" s="87" t="str">
        <f t="shared" si="3037"/>
        <v/>
      </c>
      <c r="OW47" s="87" t="str">
        <f t="shared" si="3037"/>
        <v/>
      </c>
      <c r="OX47" s="87" t="str">
        <f>TEXT(OX46,"aaa")</f>
        <v/>
      </c>
      <c r="OY47" s="87" t="str">
        <f t="shared" ref="OY47:OZ47" si="3038">TEXT(OY46,"aaa")</f>
        <v/>
      </c>
      <c r="OZ47" s="52" t="str">
        <f t="shared" si="3038"/>
        <v/>
      </c>
      <c r="PA47" s="36" t="s">
        <v>9</v>
      </c>
      <c r="PB47" s="87" t="str">
        <f>TEXT(PB46,"aaa")</f>
        <v/>
      </c>
      <c r="PC47" s="87" t="str">
        <f t="shared" ref="PC47:PE47" si="3039">TEXT(PC46,"aaa")</f>
        <v/>
      </c>
      <c r="PD47" s="87" t="str">
        <f t="shared" si="3039"/>
        <v/>
      </c>
      <c r="PE47" s="87" t="str">
        <f t="shared" si="3039"/>
        <v/>
      </c>
      <c r="PF47" s="87" t="str">
        <f>TEXT(PF46,"aaa")</f>
        <v/>
      </c>
      <c r="PG47" s="87" t="str">
        <f t="shared" ref="PG47:PH47" si="3040">TEXT(PG46,"aaa")</f>
        <v/>
      </c>
      <c r="PH47" s="52" t="str">
        <f t="shared" si="3040"/>
        <v/>
      </c>
      <c r="PI47" s="36" t="s">
        <v>9</v>
      </c>
      <c r="PJ47" s="87" t="str">
        <f>TEXT(PJ46,"aaa")</f>
        <v/>
      </c>
      <c r="PK47" s="87" t="str">
        <f t="shared" ref="PK47:PM47" si="3041">TEXT(PK46,"aaa")</f>
        <v/>
      </c>
      <c r="PL47" s="87" t="str">
        <f t="shared" si="3041"/>
        <v/>
      </c>
      <c r="PM47" s="87" t="str">
        <f t="shared" si="3041"/>
        <v/>
      </c>
      <c r="PN47" s="87" t="str">
        <f>TEXT(PN46,"aaa")</f>
        <v/>
      </c>
      <c r="PO47" s="87" t="str">
        <f t="shared" ref="PO47:PP47" si="3042">TEXT(PO46,"aaa")</f>
        <v/>
      </c>
      <c r="PP47" s="52" t="str">
        <f t="shared" si="3042"/>
        <v/>
      </c>
      <c r="PQ47" s="36" t="s">
        <v>9</v>
      </c>
      <c r="PR47" s="87" t="str">
        <f>TEXT(PR46,"aaa")</f>
        <v/>
      </c>
      <c r="PS47" s="87" t="str">
        <f t="shared" ref="PS47:PU47" si="3043">TEXT(PS46,"aaa")</f>
        <v/>
      </c>
      <c r="PT47" s="87" t="str">
        <f t="shared" si="3043"/>
        <v/>
      </c>
      <c r="PU47" s="87" t="str">
        <f t="shared" si="3043"/>
        <v/>
      </c>
      <c r="PV47" s="87" t="str">
        <f>TEXT(PV46,"aaa")</f>
        <v/>
      </c>
      <c r="PW47" s="87" t="str">
        <f t="shared" ref="PW47:PX47" si="3044">TEXT(PW46,"aaa")</f>
        <v/>
      </c>
      <c r="PX47" s="52" t="str">
        <f t="shared" si="3044"/>
        <v/>
      </c>
      <c r="PY47" s="36" t="s">
        <v>9</v>
      </c>
      <c r="PZ47" s="87" t="str">
        <f>TEXT(PZ46,"aaa")</f>
        <v/>
      </c>
      <c r="QA47" s="87" t="str">
        <f t="shared" ref="QA47:QC47" si="3045">TEXT(QA46,"aaa")</f>
        <v/>
      </c>
      <c r="QB47" s="87" t="str">
        <f t="shared" si="3045"/>
        <v/>
      </c>
      <c r="QC47" s="87" t="str">
        <f t="shared" si="3045"/>
        <v/>
      </c>
      <c r="QD47" s="87" t="str">
        <f>TEXT(QD46,"aaa")</f>
        <v/>
      </c>
      <c r="QE47" s="87" t="str">
        <f t="shared" ref="QE47:QF47" si="3046">TEXT(QE46,"aaa")</f>
        <v/>
      </c>
      <c r="QF47" s="52" t="str">
        <f t="shared" si="3046"/>
        <v/>
      </c>
      <c r="QG47" s="36" t="s">
        <v>9</v>
      </c>
      <c r="QH47" s="87" t="str">
        <f>TEXT(QH46,"aaa")</f>
        <v/>
      </c>
      <c r="QI47" s="87" t="str">
        <f t="shared" ref="QI47:QK47" si="3047">TEXT(QI46,"aaa")</f>
        <v/>
      </c>
      <c r="QJ47" s="87" t="str">
        <f t="shared" si="3047"/>
        <v/>
      </c>
      <c r="QK47" s="87" t="str">
        <f t="shared" si="3047"/>
        <v/>
      </c>
      <c r="QL47" s="87" t="str">
        <f>TEXT(QL46,"aaa")</f>
        <v/>
      </c>
      <c r="QM47" s="87" t="str">
        <f t="shared" ref="QM47:QN47" si="3048">TEXT(QM46,"aaa")</f>
        <v/>
      </c>
      <c r="QN47" s="52" t="str">
        <f t="shared" si="3048"/>
        <v/>
      </c>
      <c r="QO47" s="36" t="s">
        <v>9</v>
      </c>
      <c r="QP47" s="87" t="str">
        <f>TEXT(QP46,"aaa")</f>
        <v/>
      </c>
      <c r="QQ47" s="87" t="str">
        <f t="shared" ref="QQ47:QS47" si="3049">TEXT(QQ46,"aaa")</f>
        <v/>
      </c>
      <c r="QR47" s="87" t="str">
        <f t="shared" si="3049"/>
        <v/>
      </c>
      <c r="QS47" s="87" t="str">
        <f t="shared" si="3049"/>
        <v/>
      </c>
      <c r="QT47" s="87" t="str">
        <f>TEXT(QT46,"aaa")</f>
        <v/>
      </c>
      <c r="QU47" s="87" t="str">
        <f t="shared" ref="QU47:QV47" si="3050">TEXT(QU46,"aaa")</f>
        <v/>
      </c>
      <c r="QV47" s="52" t="str">
        <f t="shared" si="3050"/>
        <v/>
      </c>
      <c r="QW47" s="36" t="s">
        <v>9</v>
      </c>
      <c r="QX47" s="87" t="str">
        <f>TEXT(QX46,"aaa")</f>
        <v/>
      </c>
      <c r="QY47" s="87" t="str">
        <f t="shared" ref="QY47:RA47" si="3051">TEXT(QY46,"aaa")</f>
        <v/>
      </c>
      <c r="QZ47" s="87" t="str">
        <f t="shared" si="3051"/>
        <v/>
      </c>
      <c r="RA47" s="87" t="str">
        <f t="shared" si="3051"/>
        <v/>
      </c>
      <c r="RB47" s="87" t="str">
        <f>TEXT(RB46,"aaa")</f>
        <v/>
      </c>
      <c r="RC47" s="87" t="str">
        <f t="shared" ref="RC47:RD47" si="3052">TEXT(RC46,"aaa")</f>
        <v/>
      </c>
      <c r="RD47" s="52" t="str">
        <f t="shared" si="3052"/>
        <v/>
      </c>
      <c r="RE47" s="36" t="s">
        <v>9</v>
      </c>
      <c r="RF47" s="87" t="str">
        <f>TEXT(RF46,"aaa")</f>
        <v/>
      </c>
      <c r="RG47" s="87" t="str">
        <f t="shared" ref="RG47:RI47" si="3053">TEXT(RG46,"aaa")</f>
        <v/>
      </c>
      <c r="RH47" s="87" t="str">
        <f t="shared" si="3053"/>
        <v/>
      </c>
      <c r="RI47" s="87" t="str">
        <f t="shared" si="3053"/>
        <v/>
      </c>
      <c r="RJ47" s="87" t="str">
        <f>TEXT(RJ46,"aaa")</f>
        <v/>
      </c>
      <c r="RK47" s="87" t="str">
        <f t="shared" ref="RK47:RL47" si="3054">TEXT(RK46,"aaa")</f>
        <v/>
      </c>
      <c r="RL47" s="52" t="str">
        <f t="shared" si="3054"/>
        <v/>
      </c>
      <c r="RM47" s="36" t="s">
        <v>9</v>
      </c>
      <c r="RN47" s="87" t="str">
        <f>TEXT(RN46,"aaa")</f>
        <v/>
      </c>
      <c r="RO47" s="87" t="str">
        <f t="shared" ref="RO47:RQ47" si="3055">TEXT(RO46,"aaa")</f>
        <v/>
      </c>
      <c r="RP47" s="87" t="str">
        <f t="shared" si="3055"/>
        <v/>
      </c>
      <c r="RQ47" s="87" t="str">
        <f t="shared" si="3055"/>
        <v/>
      </c>
      <c r="RR47" s="87" t="str">
        <f>TEXT(RR46,"aaa")</f>
        <v/>
      </c>
      <c r="RS47" s="87" t="str">
        <f t="shared" ref="RS47:RT47" si="3056">TEXT(RS46,"aaa")</f>
        <v/>
      </c>
      <c r="RT47" s="52" t="str">
        <f t="shared" si="3056"/>
        <v/>
      </c>
      <c r="RU47" s="36" t="s">
        <v>9</v>
      </c>
      <c r="RV47" s="87" t="str">
        <f>TEXT(RV46,"aaa")</f>
        <v/>
      </c>
      <c r="RW47" s="87" t="str">
        <f t="shared" ref="RW47:RY47" si="3057">TEXT(RW46,"aaa")</f>
        <v/>
      </c>
      <c r="RX47" s="87" t="str">
        <f t="shared" si="3057"/>
        <v/>
      </c>
      <c r="RY47" s="87" t="str">
        <f t="shared" si="3057"/>
        <v/>
      </c>
      <c r="RZ47" s="87" t="str">
        <f>TEXT(RZ46,"aaa")</f>
        <v/>
      </c>
      <c r="SA47" s="87" t="str">
        <f t="shared" ref="SA47:SB47" si="3058">TEXT(SA46,"aaa")</f>
        <v/>
      </c>
      <c r="SB47" s="52" t="str">
        <f t="shared" si="3058"/>
        <v/>
      </c>
      <c r="SC47" s="36" t="s">
        <v>9</v>
      </c>
      <c r="SD47" s="87" t="str">
        <f>TEXT(SD46,"aaa")</f>
        <v/>
      </c>
      <c r="SE47" s="87" t="str">
        <f t="shared" ref="SE47:SG47" si="3059">TEXT(SE46,"aaa")</f>
        <v/>
      </c>
      <c r="SF47" s="87" t="str">
        <f t="shared" si="3059"/>
        <v/>
      </c>
      <c r="SG47" s="87" t="str">
        <f t="shared" si="3059"/>
        <v/>
      </c>
      <c r="SH47" s="87" t="str">
        <f>TEXT(SH46,"aaa")</f>
        <v/>
      </c>
      <c r="SI47" s="87" t="str">
        <f t="shared" ref="SI47:SJ47" si="3060">TEXT(SI46,"aaa")</f>
        <v/>
      </c>
      <c r="SJ47" s="52" t="str">
        <f t="shared" si="3060"/>
        <v/>
      </c>
      <c r="SK47" s="36" t="s">
        <v>9</v>
      </c>
      <c r="SL47" s="87" t="str">
        <f>TEXT(SL46,"aaa")</f>
        <v/>
      </c>
      <c r="SM47" s="87" t="str">
        <f t="shared" ref="SM47:SO47" si="3061">TEXT(SM46,"aaa")</f>
        <v/>
      </c>
      <c r="SN47" s="87" t="str">
        <f t="shared" si="3061"/>
        <v/>
      </c>
      <c r="SO47" s="87" t="str">
        <f t="shared" si="3061"/>
        <v/>
      </c>
      <c r="SP47" s="87" t="str">
        <f>TEXT(SP46,"aaa")</f>
        <v/>
      </c>
      <c r="SQ47" s="87" t="str">
        <f t="shared" ref="SQ47:SR47" si="3062">TEXT(SQ46,"aaa")</f>
        <v/>
      </c>
      <c r="SR47" s="52" t="str">
        <f t="shared" si="3062"/>
        <v/>
      </c>
      <c r="SS47" s="36" t="s">
        <v>9</v>
      </c>
      <c r="ST47" s="87" t="str">
        <f>TEXT(ST46,"aaa")</f>
        <v/>
      </c>
      <c r="SU47" s="87" t="str">
        <f t="shared" ref="SU47:SW47" si="3063">TEXT(SU46,"aaa")</f>
        <v/>
      </c>
      <c r="SV47" s="87" t="str">
        <f t="shared" si="3063"/>
        <v/>
      </c>
      <c r="SW47" s="87" t="str">
        <f t="shared" si="3063"/>
        <v/>
      </c>
      <c r="SX47" s="87" t="str">
        <f>TEXT(SX46,"aaa")</f>
        <v/>
      </c>
      <c r="SY47" s="87" t="str">
        <f t="shared" ref="SY47:SZ47" si="3064">TEXT(SY46,"aaa")</f>
        <v/>
      </c>
      <c r="SZ47" s="52" t="str">
        <f t="shared" si="3064"/>
        <v/>
      </c>
      <c r="TA47" s="36" t="s">
        <v>9</v>
      </c>
      <c r="TB47" s="87" t="str">
        <f>TEXT(TB46,"aaa")</f>
        <v/>
      </c>
      <c r="TC47" s="87" t="str">
        <f t="shared" ref="TC47:TE47" si="3065">TEXT(TC46,"aaa")</f>
        <v/>
      </c>
      <c r="TD47" s="87" t="str">
        <f t="shared" si="3065"/>
        <v/>
      </c>
      <c r="TE47" s="87" t="str">
        <f t="shared" si="3065"/>
        <v/>
      </c>
      <c r="TF47" s="87" t="str">
        <f>TEXT(TF46,"aaa")</f>
        <v/>
      </c>
      <c r="TG47" s="87" t="str">
        <f t="shared" ref="TG47:TH47" si="3066">TEXT(TG46,"aaa")</f>
        <v/>
      </c>
      <c r="TH47" s="52" t="str">
        <f t="shared" si="3066"/>
        <v/>
      </c>
    </row>
    <row r="48" spans="1:528" s="48" customFormat="1" ht="19.8" customHeight="1">
      <c r="A48" s="84" t="s">
        <v>37</v>
      </c>
      <c r="B48" s="85" t="str">
        <f>IF($E$19&lt;=B46,"",IF(AND(B46&gt;=$B$21,B46&lt;=$E$21),"控除",IF(AND(B46&gt;=$B$22,B46&lt;=$E$22),"控除",IF(AND(B46&gt;=$B$23,B46&lt;=$E$23),"控除",""))))</f>
        <v/>
      </c>
      <c r="C48" s="85" t="str">
        <f t="shared" ref="C48:G48" si="3067">IF($E$19&lt;=C46,"",IF(AND(C46&gt;=$B$21,C46&lt;=$E$21),"控除",IF(AND(C46&gt;=$B$22,C46&lt;=$E$22),"控除",IF(AND(C46&gt;=$B$23,C46&lt;=$E$23),"控除",""))))</f>
        <v/>
      </c>
      <c r="D48" s="85" t="str">
        <f t="shared" si="3067"/>
        <v/>
      </c>
      <c r="E48" s="85" t="str">
        <f t="shared" si="3067"/>
        <v/>
      </c>
      <c r="F48" s="85" t="str">
        <f>IF($E$19&lt;=F46,"",IF(AND(F46&gt;=$B$21,F46&lt;=$E$21),"控除",IF(AND(F46&gt;=$B$22,F46&lt;=$E$22),"控除",IF(AND(F46&gt;=$B$23,F46&lt;=$E$23),"控除",""))))</f>
        <v/>
      </c>
      <c r="G48" s="85" t="str">
        <f t="shared" si="3067"/>
        <v/>
      </c>
      <c r="H48" s="86" t="str">
        <f>IF($E$19&lt;=H46,"",IF(AND(H46&gt;=$B$21,H46&lt;=$E$21),"控除",IF(AND(H46&gt;=$B$22,H46&lt;=$E$22),"控除",IF(AND(H46&gt;=$B$23,H46&lt;=$E$23),"控除",""))))</f>
        <v/>
      </c>
      <c r="I48" s="84" t="s">
        <v>36</v>
      </c>
      <c r="J48" s="85" t="str">
        <f>IF($E$19&lt;=J46,"",IF(AND(J46&gt;=$B$21,J46&lt;=$E$21),"控除",IF(AND(J46&gt;=$B$22,J46&lt;=$E$22),"控除",IF(AND(J46&gt;=$B$23,J46&lt;=$E$23),"控除",""))))</f>
        <v/>
      </c>
      <c r="K48" s="85" t="str">
        <f t="shared" ref="K48:O48" si="3068">IF($E$19&lt;=K46,"",IF(AND(K46&gt;=$B$21,K46&lt;=$E$21),"控除",IF(AND(K46&gt;=$B$22,K46&lt;=$E$22),"控除",IF(AND(K46&gt;=$B$23,K46&lt;=$E$23),"控除",""))))</f>
        <v/>
      </c>
      <c r="L48" s="85" t="str">
        <f t="shared" si="3068"/>
        <v/>
      </c>
      <c r="M48" s="85" t="str">
        <f t="shared" si="3068"/>
        <v/>
      </c>
      <c r="N48" s="85" t="str">
        <f>IF($E$19&lt;=N46,"",IF(AND(N46&gt;=$B$21,N46&lt;=$E$21),"控除",IF(AND(N46&gt;=$B$22,N46&lt;=$E$22),"控除",IF(AND(N46&gt;=$B$23,N46&lt;=$E$23),"控除",""))))</f>
        <v/>
      </c>
      <c r="O48" s="85" t="str">
        <f t="shared" si="3068"/>
        <v/>
      </c>
      <c r="P48" s="86" t="str">
        <f>IF($E$19&lt;=P46,"",IF(AND(P46&gt;=$B$21,P46&lt;=$E$21),"控除",IF(AND(P46&gt;=$B$22,P46&lt;=$E$22),"控除",IF(AND(P46&gt;=$B$23,P46&lt;=$E$23),"控除",""))))</f>
        <v/>
      </c>
      <c r="Q48" s="84" t="s">
        <v>36</v>
      </c>
      <c r="R48" s="85" t="str">
        <f>IF($E$19&lt;=R46,"",IF(AND(R46&gt;=$B$21,R46&lt;=$E$21),"控除",IF(AND(R46&gt;=$B$22,R46&lt;=$E$22),"控除",IF(AND(R46&gt;=$B$23,R46&lt;=$E$23),"控除",""))))</f>
        <v/>
      </c>
      <c r="S48" s="85" t="str">
        <f t="shared" ref="S48:W48" si="3069">IF($E$19&lt;=S46,"",IF(AND(S46&gt;=$B$21,S46&lt;=$E$21),"控除",IF(AND(S46&gt;=$B$22,S46&lt;=$E$22),"控除",IF(AND(S46&gt;=$B$23,S46&lt;=$E$23),"控除",""))))</f>
        <v/>
      </c>
      <c r="T48" s="85" t="str">
        <f t="shared" si="3069"/>
        <v/>
      </c>
      <c r="U48" s="85" t="str">
        <f t="shared" si="3069"/>
        <v/>
      </c>
      <c r="V48" s="85" t="str">
        <f>IF($E$19&lt;=V46,"",IF(AND(V46&gt;=$B$21,V46&lt;=$E$21),"控除",IF(AND(V46&gt;=$B$22,V46&lt;=$E$22),"控除",IF(AND(V46&gt;=$B$23,V46&lt;=$E$23),"控除",""))))</f>
        <v/>
      </c>
      <c r="W48" s="85" t="str">
        <f t="shared" si="3069"/>
        <v/>
      </c>
      <c r="X48" s="86" t="str">
        <f>IF($E$19&lt;=X46,"",IF(AND(X46&gt;=$B$21,X46&lt;=$E$21),"控除",IF(AND(X46&gt;=$B$22,X46&lt;=$E$22),"控除",IF(AND(X46&gt;=$B$23,X46&lt;=$E$23),"控除",""))))</f>
        <v/>
      </c>
      <c r="Y48" s="84" t="s">
        <v>36</v>
      </c>
      <c r="Z48" s="85" t="str">
        <f>IF($E$19&lt;=Z46,"",IF(AND(Z46&gt;=$B$21,Z46&lt;=$E$21),"控除",IF(AND(Z46&gt;=$B$22,Z46&lt;=$E$22),"控除",IF(AND(Z46&gt;=$B$23,Z46&lt;=$E$23),"控除",""))))</f>
        <v/>
      </c>
      <c r="AA48" s="85" t="str">
        <f t="shared" ref="AA48:AE48" si="3070">IF($E$19&lt;=AA46,"",IF(AND(AA46&gt;=$B$21,AA46&lt;=$E$21),"控除",IF(AND(AA46&gt;=$B$22,AA46&lt;=$E$22),"控除",IF(AND(AA46&gt;=$B$23,AA46&lt;=$E$23),"控除",""))))</f>
        <v/>
      </c>
      <c r="AB48" s="85" t="str">
        <f t="shared" si="3070"/>
        <v/>
      </c>
      <c r="AC48" s="85" t="str">
        <f t="shared" si="3070"/>
        <v/>
      </c>
      <c r="AD48" s="85" t="str">
        <f>IF($E$19&lt;=AD46,"",IF(AND(AD46&gt;=$B$21,AD46&lt;=$E$21),"控除",IF(AND(AD46&gt;=$B$22,AD46&lt;=$E$22),"控除",IF(AND(AD46&gt;=$B$23,AD46&lt;=$E$23),"控除",""))))</f>
        <v/>
      </c>
      <c r="AE48" s="85" t="str">
        <f t="shared" si="3070"/>
        <v/>
      </c>
      <c r="AF48" s="86" t="str">
        <f>IF($E$19&lt;=AF46,"",IF(AND(AF46&gt;=$B$21,AF46&lt;=$E$21),"控除",IF(AND(AF46&gt;=$B$22,AF46&lt;=$E$22),"控除",IF(AND(AF46&gt;=$B$23,AF46&lt;=$E$23),"控除",""))))</f>
        <v/>
      </c>
      <c r="AG48" s="84" t="s">
        <v>36</v>
      </c>
      <c r="AH48" s="85" t="str">
        <f>IF($E$19&lt;=AH46,"",IF(AND(AH46&gt;=$B$21,AH46&lt;=$E$21),"控除",IF(AND(AH46&gt;=$B$22,AH46&lt;=$E$22),"控除",IF(AND(AH46&gt;=$B$23,AH46&lt;=$E$23),"控除",""))))</f>
        <v/>
      </c>
      <c r="AI48" s="85" t="str">
        <f t="shared" ref="AI48:AM48" si="3071">IF($E$19&lt;=AI46,"",IF(AND(AI46&gt;=$B$21,AI46&lt;=$E$21),"控除",IF(AND(AI46&gt;=$B$22,AI46&lt;=$E$22),"控除",IF(AND(AI46&gt;=$B$23,AI46&lt;=$E$23),"控除",""))))</f>
        <v/>
      </c>
      <c r="AJ48" s="85" t="str">
        <f t="shared" si="3071"/>
        <v/>
      </c>
      <c r="AK48" s="85" t="str">
        <f t="shared" si="3071"/>
        <v/>
      </c>
      <c r="AL48" s="85" t="str">
        <f>IF($E$19&lt;=AL46,"",IF(AND(AL46&gt;=$B$21,AL46&lt;=$E$21),"控除",IF(AND(AL46&gt;=$B$22,AL46&lt;=$E$22),"控除",IF(AND(AL46&gt;=$B$23,AL46&lt;=$E$23),"控除",""))))</f>
        <v/>
      </c>
      <c r="AM48" s="85" t="str">
        <f t="shared" si="3071"/>
        <v/>
      </c>
      <c r="AN48" s="86" t="str">
        <f>IF($E$19&lt;=AN46,"",IF(AND(AN46&gt;=$B$21,AN46&lt;=$E$21),"控除",IF(AND(AN46&gt;=$B$22,AN46&lt;=$E$22),"控除",IF(AND(AN46&gt;=$B$23,AN46&lt;=$E$23),"控除",""))))</f>
        <v/>
      </c>
      <c r="AO48" s="84" t="s">
        <v>36</v>
      </c>
      <c r="AP48" s="85" t="str">
        <f>IF($E$19&lt;=AP46,"",IF(AND(AP46&gt;=$B$21,AP46&lt;=$E$21),"控除",IF(AND(AP46&gt;=$B$22,AP46&lt;=$E$22),"控除",IF(AND(AP46&gt;=$B$23,AP46&lt;=$E$23),"控除",""))))</f>
        <v/>
      </c>
      <c r="AQ48" s="85" t="str">
        <f t="shared" ref="AQ48:AU48" si="3072">IF($E$19&lt;=AQ46,"",IF(AND(AQ46&gt;=$B$21,AQ46&lt;=$E$21),"控除",IF(AND(AQ46&gt;=$B$22,AQ46&lt;=$E$22),"控除",IF(AND(AQ46&gt;=$B$23,AQ46&lt;=$E$23),"控除",""))))</f>
        <v/>
      </c>
      <c r="AR48" s="85" t="str">
        <f t="shared" si="3072"/>
        <v/>
      </c>
      <c r="AS48" s="85" t="str">
        <f t="shared" si="3072"/>
        <v/>
      </c>
      <c r="AT48" s="85" t="str">
        <f>IF($E$19&lt;=AT46,"",IF(AND(AT46&gt;=$B$21,AT46&lt;=$E$21),"控除",IF(AND(AT46&gt;=$B$22,AT46&lt;=$E$22),"控除",IF(AND(AT46&gt;=$B$23,AT46&lt;=$E$23),"控除",""))))</f>
        <v/>
      </c>
      <c r="AU48" s="85" t="str">
        <f t="shared" si="3072"/>
        <v/>
      </c>
      <c r="AV48" s="86" t="str">
        <f>IF($E$19&lt;=AV46,"",IF(AND(AV46&gt;=$B$21,AV46&lt;=$E$21),"控除",IF(AND(AV46&gt;=$B$22,AV46&lt;=$E$22),"控除",IF(AND(AV46&gt;=$B$23,AV46&lt;=$E$23),"控除",""))))</f>
        <v/>
      </c>
      <c r="AW48" s="84" t="s">
        <v>36</v>
      </c>
      <c r="AX48" s="85" t="str">
        <f>IF($E$19&lt;=AX46,"",IF(AND(AX46&gt;=$B$21,AX46&lt;=$E$21),"控除",IF(AND(AX46&gt;=$B$22,AX46&lt;=$E$22),"控除",IF(AND(AX46&gt;=$B$23,AX46&lt;=$E$23),"控除",""))))</f>
        <v/>
      </c>
      <c r="AY48" s="85" t="str">
        <f t="shared" ref="AY48:BC48" si="3073">IF($E$19&lt;=AY46,"",IF(AND(AY46&gt;=$B$21,AY46&lt;=$E$21),"控除",IF(AND(AY46&gt;=$B$22,AY46&lt;=$E$22),"控除",IF(AND(AY46&gt;=$B$23,AY46&lt;=$E$23),"控除",""))))</f>
        <v/>
      </c>
      <c r="AZ48" s="85" t="str">
        <f t="shared" si="3073"/>
        <v/>
      </c>
      <c r="BA48" s="85" t="str">
        <f t="shared" si="3073"/>
        <v/>
      </c>
      <c r="BB48" s="85" t="str">
        <f>IF($E$19&lt;=BB46,"",IF(AND(BB46&gt;=$B$21,BB46&lt;=$E$21),"控除",IF(AND(BB46&gt;=$B$22,BB46&lt;=$E$22),"控除",IF(AND(BB46&gt;=$B$23,BB46&lt;=$E$23),"控除",""))))</f>
        <v/>
      </c>
      <c r="BC48" s="85" t="str">
        <f t="shared" si="3073"/>
        <v/>
      </c>
      <c r="BD48" s="86" t="str">
        <f>IF($E$19&lt;=BD46,"",IF(AND(BD46&gt;=$B$21,BD46&lt;=$E$21),"控除",IF(AND(BD46&gt;=$B$22,BD46&lt;=$E$22),"控除",IF(AND(BD46&gt;=$B$23,BD46&lt;=$E$23),"控除",""))))</f>
        <v/>
      </c>
      <c r="BE48" s="84" t="s">
        <v>36</v>
      </c>
      <c r="BF48" s="85" t="str">
        <f>IF($E$19&lt;=BF46,"",IF(AND(BF46&gt;=$B$21,BF46&lt;=$E$21),"控除",IF(AND(BF46&gt;=$B$22,BF46&lt;=$E$22),"控除",IF(AND(BF46&gt;=$B$23,BF46&lt;=$E$23),"控除",""))))</f>
        <v/>
      </c>
      <c r="BG48" s="85" t="str">
        <f t="shared" ref="BG48:BK48" si="3074">IF($E$19&lt;=BG46,"",IF(AND(BG46&gt;=$B$21,BG46&lt;=$E$21),"控除",IF(AND(BG46&gt;=$B$22,BG46&lt;=$E$22),"控除",IF(AND(BG46&gt;=$B$23,BG46&lt;=$E$23),"控除",""))))</f>
        <v/>
      </c>
      <c r="BH48" s="85" t="str">
        <f t="shared" si="3074"/>
        <v/>
      </c>
      <c r="BI48" s="85" t="str">
        <f t="shared" si="3074"/>
        <v/>
      </c>
      <c r="BJ48" s="85" t="str">
        <f>IF($E$19&lt;=BJ46,"",IF(AND(BJ46&gt;=$B$21,BJ46&lt;=$E$21),"控除",IF(AND(BJ46&gt;=$B$22,BJ46&lt;=$E$22),"控除",IF(AND(BJ46&gt;=$B$23,BJ46&lt;=$E$23),"控除",""))))</f>
        <v/>
      </c>
      <c r="BK48" s="85" t="str">
        <f t="shared" si="3074"/>
        <v/>
      </c>
      <c r="BL48" s="86" t="str">
        <f>IF($E$19&lt;=BL46,"",IF(AND(BL46&gt;=$B$21,BL46&lt;=$E$21),"控除",IF(AND(BL46&gt;=$B$22,BL46&lt;=$E$22),"控除",IF(AND(BL46&gt;=$B$23,BL46&lt;=$E$23),"控除",""))))</f>
        <v/>
      </c>
      <c r="BM48" s="84" t="s">
        <v>36</v>
      </c>
      <c r="BN48" s="85" t="str">
        <f>IF($E$19&lt;=BN46,"",IF(AND(BN46&gt;=$B$21,BN46&lt;=$E$21),"控除",IF(AND(BN46&gt;=$B$22,BN46&lt;=$E$22),"控除",IF(AND(BN46&gt;=$B$23,BN46&lt;=$E$23),"控除",""))))</f>
        <v/>
      </c>
      <c r="BO48" s="85" t="str">
        <f t="shared" ref="BO48:BS48" si="3075">IF($E$19&lt;=BO46,"",IF(AND(BO46&gt;=$B$21,BO46&lt;=$E$21),"控除",IF(AND(BO46&gt;=$B$22,BO46&lt;=$E$22),"控除",IF(AND(BO46&gt;=$B$23,BO46&lt;=$E$23),"控除",""))))</f>
        <v/>
      </c>
      <c r="BP48" s="85" t="str">
        <f t="shared" si="3075"/>
        <v/>
      </c>
      <c r="BQ48" s="85" t="str">
        <f t="shared" si="3075"/>
        <v/>
      </c>
      <c r="BR48" s="85" t="str">
        <f>IF($E$19&lt;=BR46,"",IF(AND(BR46&gt;=$B$21,BR46&lt;=$E$21),"控除",IF(AND(BR46&gt;=$B$22,BR46&lt;=$E$22),"控除",IF(AND(BR46&gt;=$B$23,BR46&lt;=$E$23),"控除",""))))</f>
        <v/>
      </c>
      <c r="BS48" s="85" t="str">
        <f t="shared" si="3075"/>
        <v/>
      </c>
      <c r="BT48" s="86" t="str">
        <f>IF($E$19&lt;=BT46,"",IF(AND(BT46&gt;=$B$21,BT46&lt;=$E$21),"控除",IF(AND(BT46&gt;=$B$22,BT46&lt;=$E$22),"控除",IF(AND(BT46&gt;=$B$23,BT46&lt;=$E$23),"控除",""))))</f>
        <v/>
      </c>
      <c r="BU48" s="84" t="s">
        <v>36</v>
      </c>
      <c r="BV48" s="85" t="str">
        <f>IF($E$19&lt;=BV46,"",IF(AND(BV46&gt;=$B$21,BV46&lt;=$E$21),"控除",IF(AND(BV46&gt;=$B$22,BV46&lt;=$E$22),"控除",IF(AND(BV46&gt;=$B$23,BV46&lt;=$E$23),"控除",""))))</f>
        <v/>
      </c>
      <c r="BW48" s="85" t="str">
        <f t="shared" ref="BW48:CA48" si="3076">IF($E$19&lt;=BW46,"",IF(AND(BW46&gt;=$B$21,BW46&lt;=$E$21),"控除",IF(AND(BW46&gt;=$B$22,BW46&lt;=$E$22),"控除",IF(AND(BW46&gt;=$B$23,BW46&lt;=$E$23),"控除",""))))</f>
        <v/>
      </c>
      <c r="BX48" s="85" t="str">
        <f t="shared" si="3076"/>
        <v/>
      </c>
      <c r="BY48" s="85" t="str">
        <f t="shared" si="3076"/>
        <v/>
      </c>
      <c r="BZ48" s="85" t="str">
        <f>IF($E$19&lt;=BZ46,"",IF(AND(BZ46&gt;=$B$21,BZ46&lt;=$E$21),"控除",IF(AND(BZ46&gt;=$B$22,BZ46&lt;=$E$22),"控除",IF(AND(BZ46&gt;=$B$23,BZ46&lt;=$E$23),"控除",""))))</f>
        <v/>
      </c>
      <c r="CA48" s="85" t="str">
        <f t="shared" si="3076"/>
        <v/>
      </c>
      <c r="CB48" s="86" t="str">
        <f>IF($E$19&lt;=CB46,"",IF(AND(CB46&gt;=$B$21,CB46&lt;=$E$21),"控除",IF(AND(CB46&gt;=$B$22,CB46&lt;=$E$22),"控除",IF(AND(CB46&gt;=$B$23,CB46&lt;=$E$23),"控除",""))))</f>
        <v/>
      </c>
      <c r="CC48" s="84" t="s">
        <v>36</v>
      </c>
      <c r="CD48" s="85" t="str">
        <f>IF($E$19&lt;=CD46,"",IF(AND(CD46&gt;=$B$21,CD46&lt;=$E$21),"控除",IF(AND(CD46&gt;=$B$22,CD46&lt;=$E$22),"控除",IF(AND(CD46&gt;=$B$23,CD46&lt;=$E$23),"控除",""))))</f>
        <v/>
      </c>
      <c r="CE48" s="85" t="str">
        <f t="shared" ref="CE48:CI48" si="3077">IF($E$19&lt;=CE46,"",IF(AND(CE46&gt;=$B$21,CE46&lt;=$E$21),"控除",IF(AND(CE46&gt;=$B$22,CE46&lt;=$E$22),"控除",IF(AND(CE46&gt;=$B$23,CE46&lt;=$E$23),"控除",""))))</f>
        <v/>
      </c>
      <c r="CF48" s="85" t="str">
        <f t="shared" si="3077"/>
        <v/>
      </c>
      <c r="CG48" s="85" t="str">
        <f t="shared" si="3077"/>
        <v/>
      </c>
      <c r="CH48" s="85" t="str">
        <f>IF($E$19&lt;=CH46,"",IF(AND(CH46&gt;=$B$21,CH46&lt;=$E$21),"控除",IF(AND(CH46&gt;=$B$22,CH46&lt;=$E$22),"控除",IF(AND(CH46&gt;=$B$23,CH46&lt;=$E$23),"控除",""))))</f>
        <v/>
      </c>
      <c r="CI48" s="85" t="str">
        <f t="shared" si="3077"/>
        <v/>
      </c>
      <c r="CJ48" s="86" t="str">
        <f>IF($E$19&lt;=CJ46,"",IF(AND(CJ46&gt;=$B$21,CJ46&lt;=$E$21),"控除",IF(AND(CJ46&gt;=$B$22,CJ46&lt;=$E$22),"控除",IF(AND(CJ46&gt;=$B$23,CJ46&lt;=$E$23),"控除",""))))</f>
        <v/>
      </c>
      <c r="CK48" s="84" t="s">
        <v>36</v>
      </c>
      <c r="CL48" s="85" t="str">
        <f>IF($E$19&lt;=CL46,"",IF(AND(CL46&gt;=$B$21,CL46&lt;=$E$21),"控除",IF(AND(CL46&gt;=$B$22,CL46&lt;=$E$22),"控除",IF(AND(CL46&gt;=$B$23,CL46&lt;=$E$23),"控除",""))))</f>
        <v/>
      </c>
      <c r="CM48" s="85" t="str">
        <f t="shared" ref="CM48:CQ48" si="3078">IF($E$19&lt;=CM46,"",IF(AND(CM46&gt;=$B$21,CM46&lt;=$E$21),"控除",IF(AND(CM46&gt;=$B$22,CM46&lt;=$E$22),"控除",IF(AND(CM46&gt;=$B$23,CM46&lt;=$E$23),"控除",""))))</f>
        <v/>
      </c>
      <c r="CN48" s="85" t="str">
        <f t="shared" si="3078"/>
        <v/>
      </c>
      <c r="CO48" s="85" t="str">
        <f t="shared" si="3078"/>
        <v/>
      </c>
      <c r="CP48" s="85" t="str">
        <f>IF($E$19&lt;=CP46,"",IF(AND(CP46&gt;=$B$21,CP46&lt;=$E$21),"控除",IF(AND(CP46&gt;=$B$22,CP46&lt;=$E$22),"控除",IF(AND(CP46&gt;=$B$23,CP46&lt;=$E$23),"控除",""))))</f>
        <v/>
      </c>
      <c r="CQ48" s="85" t="str">
        <f t="shared" si="3078"/>
        <v/>
      </c>
      <c r="CR48" s="86" t="str">
        <f>IF($E$19&lt;=CR46,"",IF(AND(CR46&gt;=$B$21,CR46&lt;=$E$21),"控除",IF(AND(CR46&gt;=$B$22,CR46&lt;=$E$22),"控除",IF(AND(CR46&gt;=$B$23,CR46&lt;=$E$23),"控除",""))))</f>
        <v/>
      </c>
      <c r="CS48" s="84" t="s">
        <v>36</v>
      </c>
      <c r="CT48" s="85" t="str">
        <f>IF($E$19&lt;=CT46,"",IF(AND(CT46&gt;=$B$21,CT46&lt;=$E$21),"控除",IF(AND(CT46&gt;=$B$22,CT46&lt;=$E$22),"控除",IF(AND(CT46&gt;=$B$23,CT46&lt;=$E$23),"控除",""))))</f>
        <v/>
      </c>
      <c r="CU48" s="85" t="str">
        <f t="shared" ref="CU48:CY48" si="3079">IF($E$19&lt;=CU46,"",IF(AND(CU46&gt;=$B$21,CU46&lt;=$E$21),"控除",IF(AND(CU46&gt;=$B$22,CU46&lt;=$E$22),"控除",IF(AND(CU46&gt;=$B$23,CU46&lt;=$E$23),"控除",""))))</f>
        <v/>
      </c>
      <c r="CV48" s="85" t="str">
        <f t="shared" si="3079"/>
        <v/>
      </c>
      <c r="CW48" s="85" t="str">
        <f t="shared" si="3079"/>
        <v/>
      </c>
      <c r="CX48" s="85" t="str">
        <f>IF($E$19&lt;=CX46,"",IF(AND(CX46&gt;=$B$21,CX46&lt;=$E$21),"控除",IF(AND(CX46&gt;=$B$22,CX46&lt;=$E$22),"控除",IF(AND(CX46&gt;=$B$23,CX46&lt;=$E$23),"控除",""))))</f>
        <v/>
      </c>
      <c r="CY48" s="85" t="str">
        <f t="shared" si="3079"/>
        <v/>
      </c>
      <c r="CZ48" s="86" t="str">
        <f>IF($E$19&lt;=CZ46,"",IF(AND(CZ46&gt;=$B$21,CZ46&lt;=$E$21),"控除",IF(AND(CZ46&gt;=$B$22,CZ46&lt;=$E$22),"控除",IF(AND(CZ46&gt;=$B$23,CZ46&lt;=$E$23),"控除",""))))</f>
        <v/>
      </c>
      <c r="DA48" s="84" t="s">
        <v>36</v>
      </c>
      <c r="DB48" s="85" t="str">
        <f>IF($E$19&lt;=DB46,"",IF(AND(DB46&gt;=$B$21,DB46&lt;=$E$21),"控除",IF(AND(DB46&gt;=$B$22,DB46&lt;=$E$22),"控除",IF(AND(DB46&gt;=$B$23,DB46&lt;=$E$23),"控除",""))))</f>
        <v/>
      </c>
      <c r="DC48" s="85" t="str">
        <f t="shared" ref="DC48:DG48" si="3080">IF($E$19&lt;=DC46,"",IF(AND(DC46&gt;=$B$21,DC46&lt;=$E$21),"控除",IF(AND(DC46&gt;=$B$22,DC46&lt;=$E$22),"控除",IF(AND(DC46&gt;=$B$23,DC46&lt;=$E$23),"控除",""))))</f>
        <v/>
      </c>
      <c r="DD48" s="85" t="str">
        <f t="shared" si="3080"/>
        <v/>
      </c>
      <c r="DE48" s="85" t="str">
        <f t="shared" si="3080"/>
        <v/>
      </c>
      <c r="DF48" s="85" t="str">
        <f>IF($E$19&lt;=DF46,"",IF(AND(DF46&gt;=$B$21,DF46&lt;=$E$21),"控除",IF(AND(DF46&gt;=$B$22,DF46&lt;=$E$22),"控除",IF(AND(DF46&gt;=$B$23,DF46&lt;=$E$23),"控除",""))))</f>
        <v/>
      </c>
      <c r="DG48" s="85" t="str">
        <f t="shared" si="3080"/>
        <v/>
      </c>
      <c r="DH48" s="86" t="str">
        <f>IF($E$19&lt;=DH46,"",IF(AND(DH46&gt;=$B$21,DH46&lt;=$E$21),"控除",IF(AND(DH46&gt;=$B$22,DH46&lt;=$E$22),"控除",IF(AND(DH46&gt;=$B$23,DH46&lt;=$E$23),"控除",""))))</f>
        <v/>
      </c>
      <c r="DI48" s="84" t="s">
        <v>36</v>
      </c>
      <c r="DJ48" s="85" t="str">
        <f>IF($E$19&lt;=DJ46,"",IF(AND(DJ46&gt;=$B$21,DJ46&lt;=$E$21),"控除",IF(AND(DJ46&gt;=$B$22,DJ46&lt;=$E$22),"控除",IF(AND(DJ46&gt;=$B$23,DJ46&lt;=$E$23),"控除",""))))</f>
        <v/>
      </c>
      <c r="DK48" s="85" t="str">
        <f t="shared" ref="DK48:DO48" si="3081">IF($E$19&lt;=DK46,"",IF(AND(DK46&gt;=$B$21,DK46&lt;=$E$21),"控除",IF(AND(DK46&gt;=$B$22,DK46&lt;=$E$22),"控除",IF(AND(DK46&gt;=$B$23,DK46&lt;=$E$23),"控除",""))))</f>
        <v/>
      </c>
      <c r="DL48" s="85" t="str">
        <f t="shared" si="3081"/>
        <v/>
      </c>
      <c r="DM48" s="85" t="str">
        <f t="shared" si="3081"/>
        <v/>
      </c>
      <c r="DN48" s="85" t="str">
        <f>IF($E$19&lt;=DN46,"",IF(AND(DN46&gt;=$B$21,DN46&lt;=$E$21),"控除",IF(AND(DN46&gt;=$B$22,DN46&lt;=$E$22),"控除",IF(AND(DN46&gt;=$B$23,DN46&lt;=$E$23),"控除",""))))</f>
        <v/>
      </c>
      <c r="DO48" s="85" t="str">
        <f t="shared" si="3081"/>
        <v/>
      </c>
      <c r="DP48" s="86" t="str">
        <f>IF($E$19&lt;=DP46,"",IF(AND(DP46&gt;=$B$21,DP46&lt;=$E$21),"控除",IF(AND(DP46&gt;=$B$22,DP46&lt;=$E$22),"控除",IF(AND(DP46&gt;=$B$23,DP46&lt;=$E$23),"控除",""))))</f>
        <v/>
      </c>
      <c r="DQ48" s="84" t="s">
        <v>36</v>
      </c>
      <c r="DR48" s="85" t="str">
        <f>IF($E$19&lt;=DR46,"",IF(AND(DR46&gt;=$B$21,DR46&lt;=$E$21),"控除",IF(AND(DR46&gt;=$B$22,DR46&lt;=$E$22),"控除",IF(AND(DR46&gt;=$B$23,DR46&lt;=$E$23),"控除",""))))</f>
        <v/>
      </c>
      <c r="DS48" s="85" t="str">
        <f t="shared" ref="DS48:DW48" si="3082">IF($E$19&lt;=DS46,"",IF(AND(DS46&gt;=$B$21,DS46&lt;=$E$21),"控除",IF(AND(DS46&gt;=$B$22,DS46&lt;=$E$22),"控除",IF(AND(DS46&gt;=$B$23,DS46&lt;=$E$23),"控除",""))))</f>
        <v/>
      </c>
      <c r="DT48" s="85" t="str">
        <f t="shared" si="3082"/>
        <v/>
      </c>
      <c r="DU48" s="85" t="str">
        <f t="shared" si="3082"/>
        <v/>
      </c>
      <c r="DV48" s="85" t="str">
        <f>IF($E$19&lt;=DV46,"",IF(AND(DV46&gt;=$B$21,DV46&lt;=$E$21),"控除",IF(AND(DV46&gt;=$B$22,DV46&lt;=$E$22),"控除",IF(AND(DV46&gt;=$B$23,DV46&lt;=$E$23),"控除",""))))</f>
        <v/>
      </c>
      <c r="DW48" s="85" t="str">
        <f t="shared" si="3082"/>
        <v/>
      </c>
      <c r="DX48" s="86" t="str">
        <f>IF($E$19&lt;=DX46,"",IF(AND(DX46&gt;=$B$21,DX46&lt;=$E$21),"控除",IF(AND(DX46&gt;=$B$22,DX46&lt;=$E$22),"控除",IF(AND(DX46&gt;=$B$23,DX46&lt;=$E$23),"控除",""))))</f>
        <v/>
      </c>
      <c r="DY48" s="84" t="s">
        <v>36</v>
      </c>
      <c r="DZ48" s="85" t="str">
        <f>IF($E$19&lt;=DZ46,"",IF(AND(DZ46&gt;=$B$21,DZ46&lt;=$E$21),"控除",IF(AND(DZ46&gt;=$B$22,DZ46&lt;=$E$22),"控除",IF(AND(DZ46&gt;=$B$23,DZ46&lt;=$E$23),"控除",""))))</f>
        <v/>
      </c>
      <c r="EA48" s="85" t="str">
        <f t="shared" ref="EA48:EE48" si="3083">IF($E$19&lt;=EA46,"",IF(AND(EA46&gt;=$B$21,EA46&lt;=$E$21),"控除",IF(AND(EA46&gt;=$B$22,EA46&lt;=$E$22),"控除",IF(AND(EA46&gt;=$B$23,EA46&lt;=$E$23),"控除",""))))</f>
        <v/>
      </c>
      <c r="EB48" s="85" t="str">
        <f t="shared" si="3083"/>
        <v/>
      </c>
      <c r="EC48" s="85" t="str">
        <f t="shared" si="3083"/>
        <v/>
      </c>
      <c r="ED48" s="85" t="str">
        <f>IF($E$19&lt;=ED46,"",IF(AND(ED46&gt;=$B$21,ED46&lt;=$E$21),"控除",IF(AND(ED46&gt;=$B$22,ED46&lt;=$E$22),"控除",IF(AND(ED46&gt;=$B$23,ED46&lt;=$E$23),"控除",""))))</f>
        <v/>
      </c>
      <c r="EE48" s="85" t="str">
        <f t="shared" si="3083"/>
        <v/>
      </c>
      <c r="EF48" s="86" t="str">
        <f>IF($E$19&lt;=EF46,"",IF(AND(EF46&gt;=$B$21,EF46&lt;=$E$21),"控除",IF(AND(EF46&gt;=$B$22,EF46&lt;=$E$22),"控除",IF(AND(EF46&gt;=$B$23,EF46&lt;=$E$23),"控除",""))))</f>
        <v/>
      </c>
      <c r="EG48" s="84" t="s">
        <v>36</v>
      </c>
      <c r="EH48" s="85" t="str">
        <f>IF($E$19&lt;=EH46,"",IF(AND(EH46&gt;=$B$21,EH46&lt;=$E$21),"控除",IF(AND(EH46&gt;=$B$22,EH46&lt;=$E$22),"控除",IF(AND(EH46&gt;=$B$23,EH46&lt;=$E$23),"控除",""))))</f>
        <v/>
      </c>
      <c r="EI48" s="85" t="str">
        <f t="shared" ref="EI48:EM48" si="3084">IF($E$19&lt;=EI46,"",IF(AND(EI46&gt;=$B$21,EI46&lt;=$E$21),"控除",IF(AND(EI46&gt;=$B$22,EI46&lt;=$E$22),"控除",IF(AND(EI46&gt;=$B$23,EI46&lt;=$E$23),"控除",""))))</f>
        <v/>
      </c>
      <c r="EJ48" s="85" t="str">
        <f t="shared" si="3084"/>
        <v/>
      </c>
      <c r="EK48" s="85" t="str">
        <f t="shared" si="3084"/>
        <v/>
      </c>
      <c r="EL48" s="85" t="str">
        <f>IF($E$19&lt;=EL46,"",IF(AND(EL46&gt;=$B$21,EL46&lt;=$E$21),"控除",IF(AND(EL46&gt;=$B$22,EL46&lt;=$E$22),"控除",IF(AND(EL46&gt;=$B$23,EL46&lt;=$E$23),"控除",""))))</f>
        <v/>
      </c>
      <c r="EM48" s="85" t="str">
        <f t="shared" si="3084"/>
        <v/>
      </c>
      <c r="EN48" s="86" t="str">
        <f>IF($E$19&lt;=EN46,"",IF(AND(EN46&gt;=$B$21,EN46&lt;=$E$21),"控除",IF(AND(EN46&gt;=$B$22,EN46&lt;=$E$22),"控除",IF(AND(EN46&gt;=$B$23,EN46&lt;=$E$23),"控除",""))))</f>
        <v/>
      </c>
      <c r="EO48" s="84" t="s">
        <v>36</v>
      </c>
      <c r="EP48" s="85" t="str">
        <f>IF($E$19&lt;=EP46,"",IF(AND(EP46&gt;=$B$21,EP46&lt;=$E$21),"控除",IF(AND(EP46&gt;=$B$22,EP46&lt;=$E$22),"控除",IF(AND(EP46&gt;=$B$23,EP46&lt;=$E$23),"控除",""))))</f>
        <v/>
      </c>
      <c r="EQ48" s="85" t="str">
        <f t="shared" ref="EQ48:EU48" si="3085">IF($E$19&lt;=EQ46,"",IF(AND(EQ46&gt;=$B$21,EQ46&lt;=$E$21),"控除",IF(AND(EQ46&gt;=$B$22,EQ46&lt;=$E$22),"控除",IF(AND(EQ46&gt;=$B$23,EQ46&lt;=$E$23),"控除",""))))</f>
        <v/>
      </c>
      <c r="ER48" s="85" t="str">
        <f t="shared" si="3085"/>
        <v/>
      </c>
      <c r="ES48" s="85" t="str">
        <f t="shared" si="3085"/>
        <v/>
      </c>
      <c r="ET48" s="85" t="str">
        <f>IF($E$19&lt;=ET46,"",IF(AND(ET46&gt;=$B$21,ET46&lt;=$E$21),"控除",IF(AND(ET46&gt;=$B$22,ET46&lt;=$E$22),"控除",IF(AND(ET46&gt;=$B$23,ET46&lt;=$E$23),"控除",""))))</f>
        <v/>
      </c>
      <c r="EU48" s="85" t="str">
        <f t="shared" si="3085"/>
        <v/>
      </c>
      <c r="EV48" s="86" t="str">
        <f>IF($E$19&lt;=EV46,"",IF(AND(EV46&gt;=$B$21,EV46&lt;=$E$21),"控除",IF(AND(EV46&gt;=$B$22,EV46&lt;=$E$22),"控除",IF(AND(EV46&gt;=$B$23,EV46&lt;=$E$23),"控除",""))))</f>
        <v/>
      </c>
      <c r="EW48" s="84" t="s">
        <v>36</v>
      </c>
      <c r="EX48" s="85" t="str">
        <f>IF($E$19&lt;=EX46,"",IF(AND(EX46&gt;=$B$21,EX46&lt;=$E$21),"控除",IF(AND(EX46&gt;=$B$22,EX46&lt;=$E$22),"控除",IF(AND(EX46&gt;=$B$23,EX46&lt;=$E$23),"控除",""))))</f>
        <v/>
      </c>
      <c r="EY48" s="85" t="str">
        <f t="shared" ref="EY48:FC48" si="3086">IF($E$19&lt;=EY46,"",IF(AND(EY46&gt;=$B$21,EY46&lt;=$E$21),"控除",IF(AND(EY46&gt;=$B$22,EY46&lt;=$E$22),"控除",IF(AND(EY46&gt;=$B$23,EY46&lt;=$E$23),"控除",""))))</f>
        <v/>
      </c>
      <c r="EZ48" s="85" t="str">
        <f t="shared" si="3086"/>
        <v/>
      </c>
      <c r="FA48" s="85" t="str">
        <f t="shared" si="3086"/>
        <v/>
      </c>
      <c r="FB48" s="85" t="str">
        <f>IF($E$19&lt;=FB46,"",IF(AND(FB46&gt;=$B$21,FB46&lt;=$E$21),"控除",IF(AND(FB46&gt;=$B$22,FB46&lt;=$E$22),"控除",IF(AND(FB46&gt;=$B$23,FB46&lt;=$E$23),"控除",""))))</f>
        <v/>
      </c>
      <c r="FC48" s="85" t="str">
        <f t="shared" si="3086"/>
        <v/>
      </c>
      <c r="FD48" s="86" t="str">
        <f>IF($E$19&lt;=FD46,"",IF(AND(FD46&gt;=$B$21,FD46&lt;=$E$21),"控除",IF(AND(FD46&gt;=$B$22,FD46&lt;=$E$22),"控除",IF(AND(FD46&gt;=$B$23,FD46&lt;=$E$23),"控除",""))))</f>
        <v/>
      </c>
      <c r="FE48" s="84" t="s">
        <v>36</v>
      </c>
      <c r="FF48" s="85" t="str">
        <f>IF($E$19&lt;=FF46,"",IF(AND(FF46&gt;=$B$21,FF46&lt;=$E$21),"控除",IF(AND(FF46&gt;=$B$22,FF46&lt;=$E$22),"控除",IF(AND(FF46&gt;=$B$23,FF46&lt;=$E$23),"控除",""))))</f>
        <v/>
      </c>
      <c r="FG48" s="85" t="str">
        <f t="shared" ref="FG48:FK48" si="3087">IF($E$19&lt;=FG46,"",IF(AND(FG46&gt;=$B$21,FG46&lt;=$E$21),"控除",IF(AND(FG46&gt;=$B$22,FG46&lt;=$E$22),"控除",IF(AND(FG46&gt;=$B$23,FG46&lt;=$E$23),"控除",""))))</f>
        <v/>
      </c>
      <c r="FH48" s="85" t="str">
        <f t="shared" si="3087"/>
        <v/>
      </c>
      <c r="FI48" s="85" t="str">
        <f t="shared" si="3087"/>
        <v/>
      </c>
      <c r="FJ48" s="85" t="str">
        <f>IF($E$19&lt;=FJ46,"",IF(AND(FJ46&gt;=$B$21,FJ46&lt;=$E$21),"控除",IF(AND(FJ46&gt;=$B$22,FJ46&lt;=$E$22),"控除",IF(AND(FJ46&gt;=$B$23,FJ46&lt;=$E$23),"控除",""))))</f>
        <v/>
      </c>
      <c r="FK48" s="85" t="str">
        <f t="shared" si="3087"/>
        <v/>
      </c>
      <c r="FL48" s="86" t="str">
        <f>IF($E$19&lt;=FL46,"",IF(AND(FL46&gt;=$B$21,FL46&lt;=$E$21),"控除",IF(AND(FL46&gt;=$B$22,FL46&lt;=$E$22),"控除",IF(AND(FL46&gt;=$B$23,FL46&lt;=$E$23),"控除",""))))</f>
        <v/>
      </c>
      <c r="FM48" s="84" t="s">
        <v>36</v>
      </c>
      <c r="FN48" s="85" t="str">
        <f>IF($E$19&lt;=FN46,"",IF(AND(FN46&gt;=$B$21,FN46&lt;=$E$21),"控除",IF(AND(FN46&gt;=$B$22,FN46&lt;=$E$22),"控除",IF(AND(FN46&gt;=$B$23,FN46&lt;=$E$23),"控除",""))))</f>
        <v/>
      </c>
      <c r="FO48" s="85" t="str">
        <f t="shared" ref="FO48:FS48" si="3088">IF($E$19&lt;=FO46,"",IF(AND(FO46&gt;=$B$21,FO46&lt;=$E$21),"控除",IF(AND(FO46&gt;=$B$22,FO46&lt;=$E$22),"控除",IF(AND(FO46&gt;=$B$23,FO46&lt;=$E$23),"控除",""))))</f>
        <v/>
      </c>
      <c r="FP48" s="85" t="str">
        <f t="shared" si="3088"/>
        <v/>
      </c>
      <c r="FQ48" s="85" t="str">
        <f t="shared" si="3088"/>
        <v/>
      </c>
      <c r="FR48" s="85" t="str">
        <f>IF($E$19&lt;=FR46,"",IF(AND(FR46&gt;=$B$21,FR46&lt;=$E$21),"控除",IF(AND(FR46&gt;=$B$22,FR46&lt;=$E$22),"控除",IF(AND(FR46&gt;=$B$23,FR46&lt;=$E$23),"控除",""))))</f>
        <v/>
      </c>
      <c r="FS48" s="85" t="str">
        <f t="shared" si="3088"/>
        <v/>
      </c>
      <c r="FT48" s="86" t="str">
        <f>IF($E$19&lt;=FT46,"",IF(AND(FT46&gt;=$B$21,FT46&lt;=$E$21),"控除",IF(AND(FT46&gt;=$B$22,FT46&lt;=$E$22),"控除",IF(AND(FT46&gt;=$B$23,FT46&lt;=$E$23),"控除",""))))</f>
        <v/>
      </c>
      <c r="FU48" s="84" t="s">
        <v>36</v>
      </c>
      <c r="FV48" s="85" t="str">
        <f>IF($E$19&lt;=FV46,"",IF(AND(FV46&gt;=$B$21,FV46&lt;=$E$21),"控除",IF(AND(FV46&gt;=$B$22,FV46&lt;=$E$22),"控除",IF(AND(FV46&gt;=$B$23,FV46&lt;=$E$23),"控除",""))))</f>
        <v/>
      </c>
      <c r="FW48" s="85" t="str">
        <f t="shared" ref="FW48:GA48" si="3089">IF($E$19&lt;=FW46,"",IF(AND(FW46&gt;=$B$21,FW46&lt;=$E$21),"控除",IF(AND(FW46&gt;=$B$22,FW46&lt;=$E$22),"控除",IF(AND(FW46&gt;=$B$23,FW46&lt;=$E$23),"控除",""))))</f>
        <v/>
      </c>
      <c r="FX48" s="85" t="str">
        <f t="shared" si="3089"/>
        <v/>
      </c>
      <c r="FY48" s="85" t="str">
        <f t="shared" si="3089"/>
        <v/>
      </c>
      <c r="FZ48" s="85" t="str">
        <f>IF($E$19&lt;=FZ46,"",IF(AND(FZ46&gt;=$B$21,FZ46&lt;=$E$21),"控除",IF(AND(FZ46&gt;=$B$22,FZ46&lt;=$E$22),"控除",IF(AND(FZ46&gt;=$B$23,FZ46&lt;=$E$23),"控除",""))))</f>
        <v/>
      </c>
      <c r="GA48" s="85" t="str">
        <f t="shared" si="3089"/>
        <v/>
      </c>
      <c r="GB48" s="86" t="str">
        <f>IF($E$19&lt;=GB46,"",IF(AND(GB46&gt;=$B$21,GB46&lt;=$E$21),"控除",IF(AND(GB46&gt;=$B$22,GB46&lt;=$E$22),"控除",IF(AND(GB46&gt;=$B$23,GB46&lt;=$E$23),"控除",""))))</f>
        <v/>
      </c>
      <c r="GC48" s="84" t="s">
        <v>36</v>
      </c>
      <c r="GD48" s="85" t="str">
        <f>IF($E$19&lt;=GD46,"",IF(AND(GD46&gt;=$B$21,GD46&lt;=$E$21),"控除",IF(AND(GD46&gt;=$B$22,GD46&lt;=$E$22),"控除",IF(AND(GD46&gt;=$B$23,GD46&lt;=$E$23),"控除",""))))</f>
        <v/>
      </c>
      <c r="GE48" s="85" t="str">
        <f t="shared" ref="GE48:GI48" si="3090">IF($E$19&lt;=GE46,"",IF(AND(GE46&gt;=$B$21,GE46&lt;=$E$21),"控除",IF(AND(GE46&gt;=$B$22,GE46&lt;=$E$22),"控除",IF(AND(GE46&gt;=$B$23,GE46&lt;=$E$23),"控除",""))))</f>
        <v/>
      </c>
      <c r="GF48" s="85" t="str">
        <f t="shared" si="3090"/>
        <v/>
      </c>
      <c r="GG48" s="85" t="str">
        <f t="shared" si="3090"/>
        <v/>
      </c>
      <c r="GH48" s="85" t="str">
        <f>IF($E$19&lt;=GH46,"",IF(AND(GH46&gt;=$B$21,GH46&lt;=$E$21),"控除",IF(AND(GH46&gt;=$B$22,GH46&lt;=$E$22),"控除",IF(AND(GH46&gt;=$B$23,GH46&lt;=$E$23),"控除",""))))</f>
        <v/>
      </c>
      <c r="GI48" s="85" t="str">
        <f t="shared" si="3090"/>
        <v/>
      </c>
      <c r="GJ48" s="86" t="str">
        <f>IF($E$19&lt;=GJ46,"",IF(AND(GJ46&gt;=$B$21,GJ46&lt;=$E$21),"控除",IF(AND(GJ46&gt;=$B$22,GJ46&lt;=$E$22),"控除",IF(AND(GJ46&gt;=$B$23,GJ46&lt;=$E$23),"控除",""))))</f>
        <v/>
      </c>
      <c r="GK48" s="84" t="s">
        <v>36</v>
      </c>
      <c r="GL48" s="85" t="str">
        <f>IF($E$19&lt;=GL46,"",IF(AND(GL46&gt;=$B$21,GL46&lt;=$E$21),"控除",IF(AND(GL46&gt;=$B$22,GL46&lt;=$E$22),"控除",IF(AND(GL46&gt;=$B$23,GL46&lt;=$E$23),"控除",""))))</f>
        <v/>
      </c>
      <c r="GM48" s="85" t="str">
        <f t="shared" ref="GM48:GQ48" si="3091">IF($E$19&lt;=GM46,"",IF(AND(GM46&gt;=$B$21,GM46&lt;=$E$21),"控除",IF(AND(GM46&gt;=$B$22,GM46&lt;=$E$22),"控除",IF(AND(GM46&gt;=$B$23,GM46&lt;=$E$23),"控除",""))))</f>
        <v/>
      </c>
      <c r="GN48" s="85" t="str">
        <f t="shared" si="3091"/>
        <v/>
      </c>
      <c r="GO48" s="85" t="str">
        <f t="shared" si="3091"/>
        <v/>
      </c>
      <c r="GP48" s="85" t="str">
        <f>IF($E$19&lt;=GP46,"",IF(AND(GP46&gt;=$B$21,GP46&lt;=$E$21),"控除",IF(AND(GP46&gt;=$B$22,GP46&lt;=$E$22),"控除",IF(AND(GP46&gt;=$B$23,GP46&lt;=$E$23),"控除",""))))</f>
        <v/>
      </c>
      <c r="GQ48" s="85" t="str">
        <f t="shared" si="3091"/>
        <v/>
      </c>
      <c r="GR48" s="86" t="str">
        <f>IF($E$19&lt;=GR46,"",IF(AND(GR46&gt;=$B$21,GR46&lt;=$E$21),"控除",IF(AND(GR46&gt;=$B$22,GR46&lt;=$E$22),"控除",IF(AND(GR46&gt;=$B$23,GR46&lt;=$E$23),"控除",""))))</f>
        <v/>
      </c>
      <c r="GS48" s="84" t="s">
        <v>36</v>
      </c>
      <c r="GT48" s="85" t="str">
        <f>IF($E$19&lt;=GT46,"",IF(AND(GT46&gt;=$B$21,GT46&lt;=$E$21),"控除",IF(AND(GT46&gt;=$B$22,GT46&lt;=$E$22),"控除",IF(AND(GT46&gt;=$B$23,GT46&lt;=$E$23),"控除",""))))</f>
        <v/>
      </c>
      <c r="GU48" s="85" t="str">
        <f t="shared" ref="GU48:GY48" si="3092">IF($E$19&lt;=GU46,"",IF(AND(GU46&gt;=$B$21,GU46&lt;=$E$21),"控除",IF(AND(GU46&gt;=$B$22,GU46&lt;=$E$22),"控除",IF(AND(GU46&gt;=$B$23,GU46&lt;=$E$23),"控除",""))))</f>
        <v/>
      </c>
      <c r="GV48" s="85" t="str">
        <f t="shared" si="3092"/>
        <v/>
      </c>
      <c r="GW48" s="85" t="str">
        <f t="shared" si="3092"/>
        <v/>
      </c>
      <c r="GX48" s="85" t="str">
        <f>IF($E$19&lt;=GX46,"",IF(AND(GX46&gt;=$B$21,GX46&lt;=$E$21),"控除",IF(AND(GX46&gt;=$B$22,GX46&lt;=$E$22),"控除",IF(AND(GX46&gt;=$B$23,GX46&lt;=$E$23),"控除",""))))</f>
        <v/>
      </c>
      <c r="GY48" s="85" t="str">
        <f t="shared" si="3092"/>
        <v/>
      </c>
      <c r="GZ48" s="86" t="str">
        <f>IF($E$19&lt;=GZ46,"",IF(AND(GZ46&gt;=$B$21,GZ46&lt;=$E$21),"控除",IF(AND(GZ46&gt;=$B$22,GZ46&lt;=$E$22),"控除",IF(AND(GZ46&gt;=$B$23,GZ46&lt;=$E$23),"控除",""))))</f>
        <v/>
      </c>
      <c r="HA48" s="84" t="s">
        <v>36</v>
      </c>
      <c r="HB48" s="85" t="str">
        <f>IF($E$19&lt;=HB46,"",IF(AND(HB46&gt;=$B$21,HB46&lt;=$E$21),"控除",IF(AND(HB46&gt;=$B$22,HB46&lt;=$E$22),"控除",IF(AND(HB46&gt;=$B$23,HB46&lt;=$E$23),"控除",""))))</f>
        <v/>
      </c>
      <c r="HC48" s="85" t="str">
        <f t="shared" ref="HC48:HG48" si="3093">IF($E$19&lt;=HC46,"",IF(AND(HC46&gt;=$B$21,HC46&lt;=$E$21),"控除",IF(AND(HC46&gt;=$B$22,HC46&lt;=$E$22),"控除",IF(AND(HC46&gt;=$B$23,HC46&lt;=$E$23),"控除",""))))</f>
        <v/>
      </c>
      <c r="HD48" s="85" t="str">
        <f t="shared" si="3093"/>
        <v/>
      </c>
      <c r="HE48" s="85" t="str">
        <f t="shared" si="3093"/>
        <v/>
      </c>
      <c r="HF48" s="85" t="str">
        <f>IF($E$19&lt;=HF46,"",IF(AND(HF46&gt;=$B$21,HF46&lt;=$E$21),"控除",IF(AND(HF46&gt;=$B$22,HF46&lt;=$E$22),"控除",IF(AND(HF46&gt;=$B$23,HF46&lt;=$E$23),"控除",""))))</f>
        <v/>
      </c>
      <c r="HG48" s="85" t="str">
        <f t="shared" si="3093"/>
        <v/>
      </c>
      <c r="HH48" s="86" t="str">
        <f>IF($E$19&lt;=HH46,"",IF(AND(HH46&gt;=$B$21,HH46&lt;=$E$21),"控除",IF(AND(HH46&gt;=$B$22,HH46&lt;=$E$22),"控除",IF(AND(HH46&gt;=$B$23,HH46&lt;=$E$23),"控除",""))))</f>
        <v/>
      </c>
      <c r="HI48" s="84" t="s">
        <v>36</v>
      </c>
      <c r="HJ48" s="85" t="str">
        <f>IF($E$19&lt;=HJ46,"",IF(AND(HJ46&gt;=$B$21,HJ46&lt;=$E$21),"控除",IF(AND(HJ46&gt;=$B$22,HJ46&lt;=$E$22),"控除",IF(AND(HJ46&gt;=$B$23,HJ46&lt;=$E$23),"控除",""))))</f>
        <v/>
      </c>
      <c r="HK48" s="85" t="str">
        <f t="shared" ref="HK48:HM48" si="3094">IF($E$19&lt;=HK46,"",IF(AND(HK46&gt;=$B$21,HK46&lt;=$E$21),"控除",IF(AND(HK46&gt;=$B$22,HK46&lt;=$E$22),"控除",IF(AND(HK46&gt;=$B$23,HK46&lt;=$E$23),"控除",""))))</f>
        <v/>
      </c>
      <c r="HL48" s="85" t="str">
        <f t="shared" si="3094"/>
        <v/>
      </c>
      <c r="HM48" s="85" t="str">
        <f t="shared" si="3094"/>
        <v/>
      </c>
      <c r="HN48" s="85" t="str">
        <f>IF($E$19&lt;=HN46,"",IF(AND(HN46&gt;=$B$21,HN46&lt;=$E$21),"控除",IF(AND(HN46&gt;=$B$22,HN46&lt;=$E$22),"控除",IF(AND(HN46&gt;=$B$23,HN46&lt;=$E$23),"控除",""))))</f>
        <v/>
      </c>
      <c r="HO48" s="85" t="str">
        <f t="shared" ref="HO48" si="3095">IF($E$19&lt;=HO46,"",IF(AND(HO46&gt;=$B$21,HO46&lt;=$E$21),"控除",IF(AND(HO46&gt;=$B$22,HO46&lt;=$E$22),"控除",IF(AND(HO46&gt;=$B$23,HO46&lt;=$E$23),"控除",""))))</f>
        <v/>
      </c>
      <c r="HP48" s="86" t="str">
        <f>IF($E$19&lt;=HP46,"",IF(AND(HP46&gt;=$B$21,HP46&lt;=$E$21),"控除",IF(AND(HP46&gt;=$B$22,HP46&lt;=$E$22),"控除",IF(AND(HP46&gt;=$B$23,HP46&lt;=$E$23),"控除",""))))</f>
        <v/>
      </c>
      <c r="HQ48" s="84" t="s">
        <v>36</v>
      </c>
      <c r="HR48" s="85" t="str">
        <f>IF($E$19&lt;=HR46,"",IF(AND(HR46&gt;=$B$21,HR46&lt;=$E$21),"控除",IF(AND(HR46&gt;=$B$22,HR46&lt;=$E$22),"控除",IF(AND(HR46&gt;=$B$23,HR46&lt;=$E$23),"控除",""))))</f>
        <v/>
      </c>
      <c r="HS48" s="85" t="str">
        <f t="shared" ref="HS48:HU48" si="3096">IF($E$19&lt;=HS46,"",IF(AND(HS46&gt;=$B$21,HS46&lt;=$E$21),"控除",IF(AND(HS46&gt;=$B$22,HS46&lt;=$E$22),"控除",IF(AND(HS46&gt;=$B$23,HS46&lt;=$E$23),"控除",""))))</f>
        <v/>
      </c>
      <c r="HT48" s="85" t="str">
        <f t="shared" si="3096"/>
        <v/>
      </c>
      <c r="HU48" s="85" t="str">
        <f t="shared" si="3096"/>
        <v/>
      </c>
      <c r="HV48" s="85" t="str">
        <f>IF($E$19&lt;=HV46,"",IF(AND(HV46&gt;=$B$21,HV46&lt;=$E$21),"控除",IF(AND(HV46&gt;=$B$22,HV46&lt;=$E$22),"控除",IF(AND(HV46&gt;=$B$23,HV46&lt;=$E$23),"控除",""))))</f>
        <v/>
      </c>
      <c r="HW48" s="85" t="str">
        <f t="shared" ref="HW48" si="3097">IF($E$19&lt;=HW46,"",IF(AND(HW46&gt;=$B$21,HW46&lt;=$E$21),"控除",IF(AND(HW46&gt;=$B$22,HW46&lt;=$E$22),"控除",IF(AND(HW46&gt;=$B$23,HW46&lt;=$E$23),"控除",""))))</f>
        <v/>
      </c>
      <c r="HX48" s="86" t="str">
        <f>IF($E$19&lt;=HX46,"",IF(AND(HX46&gt;=$B$21,HX46&lt;=$E$21),"控除",IF(AND(HX46&gt;=$B$22,HX46&lt;=$E$22),"控除",IF(AND(HX46&gt;=$B$23,HX46&lt;=$E$23),"控除",""))))</f>
        <v/>
      </c>
      <c r="HY48" s="84" t="s">
        <v>36</v>
      </c>
      <c r="HZ48" s="85" t="str">
        <f>IF($E$19&lt;=HZ46,"",IF(AND(HZ46&gt;=$B$21,HZ46&lt;=$E$21),"控除",IF(AND(HZ46&gt;=$B$22,HZ46&lt;=$E$22),"控除",IF(AND(HZ46&gt;=$B$23,HZ46&lt;=$E$23),"控除",""))))</f>
        <v/>
      </c>
      <c r="IA48" s="85" t="str">
        <f t="shared" ref="IA48:IC48" si="3098">IF($E$19&lt;=IA46,"",IF(AND(IA46&gt;=$B$21,IA46&lt;=$E$21),"控除",IF(AND(IA46&gt;=$B$22,IA46&lt;=$E$22),"控除",IF(AND(IA46&gt;=$B$23,IA46&lt;=$E$23),"控除",""))))</f>
        <v/>
      </c>
      <c r="IB48" s="85" t="str">
        <f t="shared" si="3098"/>
        <v/>
      </c>
      <c r="IC48" s="85" t="str">
        <f t="shared" si="3098"/>
        <v/>
      </c>
      <c r="ID48" s="85" t="str">
        <f>IF($E$19&lt;=ID46,"",IF(AND(ID46&gt;=$B$21,ID46&lt;=$E$21),"控除",IF(AND(ID46&gt;=$B$22,ID46&lt;=$E$22),"控除",IF(AND(ID46&gt;=$B$23,ID46&lt;=$E$23),"控除",""))))</f>
        <v/>
      </c>
      <c r="IE48" s="85" t="str">
        <f t="shared" ref="IE48" si="3099">IF($E$19&lt;=IE46,"",IF(AND(IE46&gt;=$B$21,IE46&lt;=$E$21),"控除",IF(AND(IE46&gt;=$B$22,IE46&lt;=$E$22),"控除",IF(AND(IE46&gt;=$B$23,IE46&lt;=$E$23),"控除",""))))</f>
        <v/>
      </c>
      <c r="IF48" s="86" t="str">
        <f>IF($E$19&lt;=IF46,"",IF(AND(IF46&gt;=$B$21,IF46&lt;=$E$21),"控除",IF(AND(IF46&gt;=$B$22,IF46&lt;=$E$22),"控除",IF(AND(IF46&gt;=$B$23,IF46&lt;=$E$23),"控除",""))))</f>
        <v/>
      </c>
      <c r="IG48" s="84" t="s">
        <v>36</v>
      </c>
      <c r="IH48" s="85" t="str">
        <f>IF($E$19&lt;=IH46,"",IF(AND(IH46&gt;=$B$21,IH46&lt;=$E$21),"控除",IF(AND(IH46&gt;=$B$22,IH46&lt;=$E$22),"控除",IF(AND(IH46&gt;=$B$23,IH46&lt;=$E$23),"控除",""))))</f>
        <v/>
      </c>
      <c r="II48" s="85" t="str">
        <f t="shared" ref="II48:IK48" si="3100">IF($E$19&lt;=II46,"",IF(AND(II46&gt;=$B$21,II46&lt;=$E$21),"控除",IF(AND(II46&gt;=$B$22,II46&lt;=$E$22),"控除",IF(AND(II46&gt;=$B$23,II46&lt;=$E$23),"控除",""))))</f>
        <v/>
      </c>
      <c r="IJ48" s="85" t="str">
        <f t="shared" si="3100"/>
        <v/>
      </c>
      <c r="IK48" s="85" t="str">
        <f t="shared" si="3100"/>
        <v/>
      </c>
      <c r="IL48" s="85" t="str">
        <f>IF($E$19&lt;=IL46,"",IF(AND(IL46&gt;=$B$21,IL46&lt;=$E$21),"控除",IF(AND(IL46&gt;=$B$22,IL46&lt;=$E$22),"控除",IF(AND(IL46&gt;=$B$23,IL46&lt;=$E$23),"控除",""))))</f>
        <v/>
      </c>
      <c r="IM48" s="85" t="str">
        <f t="shared" ref="IM48" si="3101">IF($E$19&lt;=IM46,"",IF(AND(IM46&gt;=$B$21,IM46&lt;=$E$21),"控除",IF(AND(IM46&gt;=$B$22,IM46&lt;=$E$22),"控除",IF(AND(IM46&gt;=$B$23,IM46&lt;=$E$23),"控除",""))))</f>
        <v/>
      </c>
      <c r="IN48" s="86" t="str">
        <f>IF($E$19&lt;=IN46,"",IF(AND(IN46&gt;=$B$21,IN46&lt;=$E$21),"控除",IF(AND(IN46&gt;=$B$22,IN46&lt;=$E$22),"控除",IF(AND(IN46&gt;=$B$23,IN46&lt;=$E$23),"控除",""))))</f>
        <v/>
      </c>
      <c r="IO48" s="84" t="s">
        <v>36</v>
      </c>
      <c r="IP48" s="85" t="str">
        <f>IF($E$19&lt;=IP46,"",IF(AND(IP46&gt;=$B$21,IP46&lt;=$E$21),"控除",IF(AND(IP46&gt;=$B$22,IP46&lt;=$E$22),"控除",IF(AND(IP46&gt;=$B$23,IP46&lt;=$E$23),"控除",""))))</f>
        <v/>
      </c>
      <c r="IQ48" s="85" t="str">
        <f t="shared" ref="IQ48:IS48" si="3102">IF($E$19&lt;=IQ46,"",IF(AND(IQ46&gt;=$B$21,IQ46&lt;=$E$21),"控除",IF(AND(IQ46&gt;=$B$22,IQ46&lt;=$E$22),"控除",IF(AND(IQ46&gt;=$B$23,IQ46&lt;=$E$23),"控除",""))))</f>
        <v/>
      </c>
      <c r="IR48" s="85" t="str">
        <f t="shared" si="3102"/>
        <v/>
      </c>
      <c r="IS48" s="85" t="str">
        <f t="shared" si="3102"/>
        <v/>
      </c>
      <c r="IT48" s="85" t="str">
        <f>IF($E$19&lt;=IT46,"",IF(AND(IT46&gt;=$B$21,IT46&lt;=$E$21),"控除",IF(AND(IT46&gt;=$B$22,IT46&lt;=$E$22),"控除",IF(AND(IT46&gt;=$B$23,IT46&lt;=$E$23),"控除",""))))</f>
        <v/>
      </c>
      <c r="IU48" s="85" t="str">
        <f t="shared" ref="IU48" si="3103">IF($E$19&lt;=IU46,"",IF(AND(IU46&gt;=$B$21,IU46&lt;=$E$21),"控除",IF(AND(IU46&gt;=$B$22,IU46&lt;=$E$22),"控除",IF(AND(IU46&gt;=$B$23,IU46&lt;=$E$23),"控除",""))))</f>
        <v/>
      </c>
      <c r="IV48" s="86" t="str">
        <f>IF($E$19&lt;=IV46,"",IF(AND(IV46&gt;=$B$21,IV46&lt;=$E$21),"控除",IF(AND(IV46&gt;=$B$22,IV46&lt;=$E$22),"控除",IF(AND(IV46&gt;=$B$23,IV46&lt;=$E$23),"控除",""))))</f>
        <v/>
      </c>
      <c r="IW48" s="84" t="s">
        <v>36</v>
      </c>
      <c r="IX48" s="85" t="str">
        <f>IF($E$19&lt;=IX46,"",IF(AND(IX46&gt;=$B$21,IX46&lt;=$E$21),"控除",IF(AND(IX46&gt;=$B$22,IX46&lt;=$E$22),"控除",IF(AND(IX46&gt;=$B$23,IX46&lt;=$E$23),"控除",""))))</f>
        <v/>
      </c>
      <c r="IY48" s="85" t="str">
        <f t="shared" ref="IY48:JA48" si="3104">IF($E$19&lt;=IY46,"",IF(AND(IY46&gt;=$B$21,IY46&lt;=$E$21),"控除",IF(AND(IY46&gt;=$B$22,IY46&lt;=$E$22),"控除",IF(AND(IY46&gt;=$B$23,IY46&lt;=$E$23),"控除",""))))</f>
        <v/>
      </c>
      <c r="IZ48" s="85" t="str">
        <f t="shared" si="3104"/>
        <v/>
      </c>
      <c r="JA48" s="85" t="str">
        <f t="shared" si="3104"/>
        <v/>
      </c>
      <c r="JB48" s="85" t="str">
        <f>IF($E$19&lt;=JB46,"",IF(AND(JB46&gt;=$B$21,JB46&lt;=$E$21),"控除",IF(AND(JB46&gt;=$B$22,JB46&lt;=$E$22),"控除",IF(AND(JB46&gt;=$B$23,JB46&lt;=$E$23),"控除",""))))</f>
        <v/>
      </c>
      <c r="JC48" s="85" t="str">
        <f t="shared" ref="JC48" si="3105">IF($E$19&lt;=JC46,"",IF(AND(JC46&gt;=$B$21,JC46&lt;=$E$21),"控除",IF(AND(JC46&gt;=$B$22,JC46&lt;=$E$22),"控除",IF(AND(JC46&gt;=$B$23,JC46&lt;=$E$23),"控除",""))))</f>
        <v/>
      </c>
      <c r="JD48" s="86" t="str">
        <f>IF($E$19&lt;=JD46,"",IF(AND(JD46&gt;=$B$21,JD46&lt;=$E$21),"控除",IF(AND(JD46&gt;=$B$22,JD46&lt;=$E$22),"控除",IF(AND(JD46&gt;=$B$23,JD46&lt;=$E$23),"控除",""))))</f>
        <v/>
      </c>
      <c r="JE48" s="84" t="s">
        <v>36</v>
      </c>
      <c r="JF48" s="85" t="str">
        <f>IF($E$19&lt;=JF46,"",IF(AND(JF46&gt;=$B$21,JF46&lt;=$E$21),"控除",IF(AND(JF46&gt;=$B$22,JF46&lt;=$E$22),"控除",IF(AND(JF46&gt;=$B$23,JF46&lt;=$E$23),"控除",""))))</f>
        <v/>
      </c>
      <c r="JG48" s="85" t="str">
        <f t="shared" ref="JG48:JI48" si="3106">IF($E$19&lt;=JG46,"",IF(AND(JG46&gt;=$B$21,JG46&lt;=$E$21),"控除",IF(AND(JG46&gt;=$B$22,JG46&lt;=$E$22),"控除",IF(AND(JG46&gt;=$B$23,JG46&lt;=$E$23),"控除",""))))</f>
        <v/>
      </c>
      <c r="JH48" s="85" t="str">
        <f t="shared" si="3106"/>
        <v/>
      </c>
      <c r="JI48" s="85" t="str">
        <f t="shared" si="3106"/>
        <v/>
      </c>
      <c r="JJ48" s="85" t="str">
        <f>IF($E$19&lt;=JJ46,"",IF(AND(JJ46&gt;=$B$21,JJ46&lt;=$E$21),"控除",IF(AND(JJ46&gt;=$B$22,JJ46&lt;=$E$22),"控除",IF(AND(JJ46&gt;=$B$23,JJ46&lt;=$E$23),"控除",""))))</f>
        <v/>
      </c>
      <c r="JK48" s="85" t="str">
        <f t="shared" ref="JK48" si="3107">IF($E$19&lt;=JK46,"",IF(AND(JK46&gt;=$B$21,JK46&lt;=$E$21),"控除",IF(AND(JK46&gt;=$B$22,JK46&lt;=$E$22),"控除",IF(AND(JK46&gt;=$B$23,JK46&lt;=$E$23),"控除",""))))</f>
        <v/>
      </c>
      <c r="JL48" s="86" t="str">
        <f>IF($E$19&lt;=JL46,"",IF(AND(JL46&gt;=$B$21,JL46&lt;=$E$21),"控除",IF(AND(JL46&gt;=$B$22,JL46&lt;=$E$22),"控除",IF(AND(JL46&gt;=$B$23,JL46&lt;=$E$23),"控除",""))))</f>
        <v/>
      </c>
      <c r="JM48" s="84" t="s">
        <v>36</v>
      </c>
      <c r="JN48" s="85" t="str">
        <f>IF($E$19&lt;=JN46,"",IF(AND(JN46&gt;=$B$21,JN46&lt;=$E$21),"控除",IF(AND(JN46&gt;=$B$22,JN46&lt;=$E$22),"控除",IF(AND(JN46&gt;=$B$23,JN46&lt;=$E$23),"控除",""))))</f>
        <v/>
      </c>
      <c r="JO48" s="85" t="str">
        <f t="shared" ref="JO48:JQ48" si="3108">IF($E$19&lt;=JO46,"",IF(AND(JO46&gt;=$B$21,JO46&lt;=$E$21),"控除",IF(AND(JO46&gt;=$B$22,JO46&lt;=$E$22),"控除",IF(AND(JO46&gt;=$B$23,JO46&lt;=$E$23),"控除",""))))</f>
        <v/>
      </c>
      <c r="JP48" s="85" t="str">
        <f t="shared" si="3108"/>
        <v/>
      </c>
      <c r="JQ48" s="85" t="str">
        <f t="shared" si="3108"/>
        <v/>
      </c>
      <c r="JR48" s="85" t="str">
        <f>IF($E$19&lt;=JR46,"",IF(AND(JR46&gt;=$B$21,JR46&lt;=$E$21),"控除",IF(AND(JR46&gt;=$B$22,JR46&lt;=$E$22),"控除",IF(AND(JR46&gt;=$B$23,JR46&lt;=$E$23),"控除",""))))</f>
        <v/>
      </c>
      <c r="JS48" s="85" t="str">
        <f t="shared" ref="JS48" si="3109">IF($E$19&lt;=JS46,"",IF(AND(JS46&gt;=$B$21,JS46&lt;=$E$21),"控除",IF(AND(JS46&gt;=$B$22,JS46&lt;=$E$22),"控除",IF(AND(JS46&gt;=$B$23,JS46&lt;=$E$23),"控除",""))))</f>
        <v/>
      </c>
      <c r="JT48" s="86" t="str">
        <f>IF($E$19&lt;=JT46,"",IF(AND(JT46&gt;=$B$21,JT46&lt;=$E$21),"控除",IF(AND(JT46&gt;=$B$22,JT46&lt;=$E$22),"控除",IF(AND(JT46&gt;=$B$23,JT46&lt;=$E$23),"控除",""))))</f>
        <v/>
      </c>
      <c r="JU48" s="84" t="s">
        <v>36</v>
      </c>
      <c r="JV48" s="85" t="str">
        <f>IF($E$19&lt;=JV46,"",IF(AND(JV46&gt;=$B$21,JV46&lt;=$E$21),"控除",IF(AND(JV46&gt;=$B$22,JV46&lt;=$E$22),"控除",IF(AND(JV46&gt;=$B$23,JV46&lt;=$E$23),"控除",""))))</f>
        <v/>
      </c>
      <c r="JW48" s="85" t="str">
        <f t="shared" ref="JW48:JY48" si="3110">IF($E$19&lt;=JW46,"",IF(AND(JW46&gt;=$B$21,JW46&lt;=$E$21),"控除",IF(AND(JW46&gt;=$B$22,JW46&lt;=$E$22),"控除",IF(AND(JW46&gt;=$B$23,JW46&lt;=$E$23),"控除",""))))</f>
        <v/>
      </c>
      <c r="JX48" s="85" t="str">
        <f t="shared" si="3110"/>
        <v/>
      </c>
      <c r="JY48" s="85" t="str">
        <f t="shared" si="3110"/>
        <v/>
      </c>
      <c r="JZ48" s="85" t="str">
        <f>IF($E$19&lt;=JZ46,"",IF(AND(JZ46&gt;=$B$21,JZ46&lt;=$E$21),"控除",IF(AND(JZ46&gt;=$B$22,JZ46&lt;=$E$22),"控除",IF(AND(JZ46&gt;=$B$23,JZ46&lt;=$E$23),"控除",""))))</f>
        <v/>
      </c>
      <c r="KA48" s="85" t="str">
        <f t="shared" ref="KA48" si="3111">IF($E$19&lt;=KA46,"",IF(AND(KA46&gt;=$B$21,KA46&lt;=$E$21),"控除",IF(AND(KA46&gt;=$B$22,KA46&lt;=$E$22),"控除",IF(AND(KA46&gt;=$B$23,KA46&lt;=$E$23),"控除",""))))</f>
        <v/>
      </c>
      <c r="KB48" s="86" t="str">
        <f>IF($E$19&lt;=KB46,"",IF(AND(KB46&gt;=$B$21,KB46&lt;=$E$21),"控除",IF(AND(KB46&gt;=$B$22,KB46&lt;=$E$22),"控除",IF(AND(KB46&gt;=$B$23,KB46&lt;=$E$23),"控除",""))))</f>
        <v/>
      </c>
      <c r="KC48" s="84" t="s">
        <v>36</v>
      </c>
      <c r="KD48" s="85" t="str">
        <f>IF($E$19&lt;=KD46,"",IF(AND(KD46&gt;=$B$21,KD46&lt;=$E$21),"控除",IF(AND(KD46&gt;=$B$22,KD46&lt;=$E$22),"控除",IF(AND(KD46&gt;=$B$23,KD46&lt;=$E$23),"控除",""))))</f>
        <v/>
      </c>
      <c r="KE48" s="85" t="str">
        <f t="shared" ref="KE48:KG48" si="3112">IF($E$19&lt;=KE46,"",IF(AND(KE46&gt;=$B$21,KE46&lt;=$E$21),"控除",IF(AND(KE46&gt;=$B$22,KE46&lt;=$E$22),"控除",IF(AND(KE46&gt;=$B$23,KE46&lt;=$E$23),"控除",""))))</f>
        <v/>
      </c>
      <c r="KF48" s="85" t="str">
        <f t="shared" si="3112"/>
        <v/>
      </c>
      <c r="KG48" s="85" t="str">
        <f t="shared" si="3112"/>
        <v/>
      </c>
      <c r="KH48" s="85" t="str">
        <f>IF($E$19&lt;=KH46,"",IF(AND(KH46&gt;=$B$21,KH46&lt;=$E$21),"控除",IF(AND(KH46&gt;=$B$22,KH46&lt;=$E$22),"控除",IF(AND(KH46&gt;=$B$23,KH46&lt;=$E$23),"控除",""))))</f>
        <v/>
      </c>
      <c r="KI48" s="85" t="str">
        <f t="shared" ref="KI48" si="3113">IF($E$19&lt;=KI46,"",IF(AND(KI46&gt;=$B$21,KI46&lt;=$E$21),"控除",IF(AND(KI46&gt;=$B$22,KI46&lt;=$E$22),"控除",IF(AND(KI46&gt;=$B$23,KI46&lt;=$E$23),"控除",""))))</f>
        <v/>
      </c>
      <c r="KJ48" s="86" t="str">
        <f>IF($E$19&lt;=KJ46,"",IF(AND(KJ46&gt;=$B$21,KJ46&lt;=$E$21),"控除",IF(AND(KJ46&gt;=$B$22,KJ46&lt;=$E$22),"控除",IF(AND(KJ46&gt;=$B$23,KJ46&lt;=$E$23),"控除",""))))</f>
        <v/>
      </c>
      <c r="KK48" s="84" t="s">
        <v>36</v>
      </c>
      <c r="KL48" s="85" t="str">
        <f>IF($E$19&lt;=KL46,"",IF(AND(KL46&gt;=$B$21,KL46&lt;=$E$21),"控除",IF(AND(KL46&gt;=$B$22,KL46&lt;=$E$22),"控除",IF(AND(KL46&gt;=$B$23,KL46&lt;=$E$23),"控除",""))))</f>
        <v/>
      </c>
      <c r="KM48" s="85" t="str">
        <f t="shared" ref="KM48:KO48" si="3114">IF($E$19&lt;=KM46,"",IF(AND(KM46&gt;=$B$21,KM46&lt;=$E$21),"控除",IF(AND(KM46&gt;=$B$22,KM46&lt;=$E$22),"控除",IF(AND(KM46&gt;=$B$23,KM46&lt;=$E$23),"控除",""))))</f>
        <v/>
      </c>
      <c r="KN48" s="85" t="str">
        <f t="shared" si="3114"/>
        <v/>
      </c>
      <c r="KO48" s="85" t="str">
        <f t="shared" si="3114"/>
        <v/>
      </c>
      <c r="KP48" s="85" t="str">
        <f>IF($E$19&lt;=KP46,"",IF(AND(KP46&gt;=$B$21,KP46&lt;=$E$21),"控除",IF(AND(KP46&gt;=$B$22,KP46&lt;=$E$22),"控除",IF(AND(KP46&gt;=$B$23,KP46&lt;=$E$23),"控除",""))))</f>
        <v/>
      </c>
      <c r="KQ48" s="85" t="str">
        <f t="shared" ref="KQ48" si="3115">IF($E$19&lt;=KQ46,"",IF(AND(KQ46&gt;=$B$21,KQ46&lt;=$E$21),"控除",IF(AND(KQ46&gt;=$B$22,KQ46&lt;=$E$22),"控除",IF(AND(KQ46&gt;=$B$23,KQ46&lt;=$E$23),"控除",""))))</f>
        <v/>
      </c>
      <c r="KR48" s="86" t="str">
        <f>IF($E$19&lt;=KR46,"",IF(AND(KR46&gt;=$B$21,KR46&lt;=$E$21),"控除",IF(AND(KR46&gt;=$B$22,KR46&lt;=$E$22),"控除",IF(AND(KR46&gt;=$B$23,KR46&lt;=$E$23),"控除",""))))</f>
        <v/>
      </c>
      <c r="KS48" s="84" t="s">
        <v>36</v>
      </c>
      <c r="KT48" s="85" t="str">
        <f>IF($E$19&lt;=KT46,"",IF(AND(KT46&gt;=$B$21,KT46&lt;=$E$21),"控除",IF(AND(KT46&gt;=$B$22,KT46&lt;=$E$22),"控除",IF(AND(KT46&gt;=$B$23,KT46&lt;=$E$23),"控除",""))))</f>
        <v/>
      </c>
      <c r="KU48" s="85" t="str">
        <f t="shared" ref="KU48:KW48" si="3116">IF($E$19&lt;=KU46,"",IF(AND(KU46&gt;=$B$21,KU46&lt;=$E$21),"控除",IF(AND(KU46&gt;=$B$22,KU46&lt;=$E$22),"控除",IF(AND(KU46&gt;=$B$23,KU46&lt;=$E$23),"控除",""))))</f>
        <v/>
      </c>
      <c r="KV48" s="85" t="str">
        <f t="shared" si="3116"/>
        <v/>
      </c>
      <c r="KW48" s="85" t="str">
        <f t="shared" si="3116"/>
        <v/>
      </c>
      <c r="KX48" s="85" t="str">
        <f>IF($E$19&lt;=KX46,"",IF(AND(KX46&gt;=$B$21,KX46&lt;=$E$21),"控除",IF(AND(KX46&gt;=$B$22,KX46&lt;=$E$22),"控除",IF(AND(KX46&gt;=$B$23,KX46&lt;=$E$23),"控除",""))))</f>
        <v/>
      </c>
      <c r="KY48" s="85" t="str">
        <f t="shared" ref="KY48" si="3117">IF($E$19&lt;=KY46,"",IF(AND(KY46&gt;=$B$21,KY46&lt;=$E$21),"控除",IF(AND(KY46&gt;=$B$22,KY46&lt;=$E$22),"控除",IF(AND(KY46&gt;=$B$23,KY46&lt;=$E$23),"控除",""))))</f>
        <v/>
      </c>
      <c r="KZ48" s="86" t="str">
        <f>IF($E$19&lt;=KZ46,"",IF(AND(KZ46&gt;=$B$21,KZ46&lt;=$E$21),"控除",IF(AND(KZ46&gt;=$B$22,KZ46&lt;=$E$22),"控除",IF(AND(KZ46&gt;=$B$23,KZ46&lt;=$E$23),"控除",""))))</f>
        <v/>
      </c>
      <c r="LA48" s="84" t="s">
        <v>36</v>
      </c>
      <c r="LB48" s="85" t="str">
        <f>IF($E$19&lt;=LB46,"",IF(AND(LB46&gt;=$B$21,LB46&lt;=$E$21),"控除",IF(AND(LB46&gt;=$B$22,LB46&lt;=$E$22),"控除",IF(AND(LB46&gt;=$B$23,LB46&lt;=$E$23),"控除",""))))</f>
        <v/>
      </c>
      <c r="LC48" s="85" t="str">
        <f t="shared" ref="LC48:LE48" si="3118">IF($E$19&lt;=LC46,"",IF(AND(LC46&gt;=$B$21,LC46&lt;=$E$21),"控除",IF(AND(LC46&gt;=$B$22,LC46&lt;=$E$22),"控除",IF(AND(LC46&gt;=$B$23,LC46&lt;=$E$23),"控除",""))))</f>
        <v/>
      </c>
      <c r="LD48" s="85" t="str">
        <f t="shared" si="3118"/>
        <v/>
      </c>
      <c r="LE48" s="85" t="str">
        <f t="shared" si="3118"/>
        <v/>
      </c>
      <c r="LF48" s="85" t="str">
        <f>IF($E$19&lt;=LF46,"",IF(AND(LF46&gt;=$B$21,LF46&lt;=$E$21),"控除",IF(AND(LF46&gt;=$B$22,LF46&lt;=$E$22),"控除",IF(AND(LF46&gt;=$B$23,LF46&lt;=$E$23),"控除",""))))</f>
        <v/>
      </c>
      <c r="LG48" s="85" t="str">
        <f t="shared" ref="LG48" si="3119">IF($E$19&lt;=LG46,"",IF(AND(LG46&gt;=$B$21,LG46&lt;=$E$21),"控除",IF(AND(LG46&gt;=$B$22,LG46&lt;=$E$22),"控除",IF(AND(LG46&gt;=$B$23,LG46&lt;=$E$23),"控除",""))))</f>
        <v/>
      </c>
      <c r="LH48" s="86" t="str">
        <f>IF($E$19&lt;=LH46,"",IF(AND(LH46&gt;=$B$21,LH46&lt;=$E$21),"控除",IF(AND(LH46&gt;=$B$22,LH46&lt;=$E$22),"控除",IF(AND(LH46&gt;=$B$23,LH46&lt;=$E$23),"控除",""))))</f>
        <v/>
      </c>
      <c r="LI48" s="84" t="s">
        <v>36</v>
      </c>
      <c r="LJ48" s="85" t="str">
        <f>IF($E$19&lt;=LJ46,"",IF(AND(LJ46&gt;=$B$21,LJ46&lt;=$E$21),"控除",IF(AND(LJ46&gt;=$B$22,LJ46&lt;=$E$22),"控除",IF(AND(LJ46&gt;=$B$23,LJ46&lt;=$E$23),"控除",""))))</f>
        <v/>
      </c>
      <c r="LK48" s="85" t="str">
        <f t="shared" ref="LK48:LM48" si="3120">IF($E$19&lt;=LK46,"",IF(AND(LK46&gt;=$B$21,LK46&lt;=$E$21),"控除",IF(AND(LK46&gt;=$B$22,LK46&lt;=$E$22),"控除",IF(AND(LK46&gt;=$B$23,LK46&lt;=$E$23),"控除",""))))</f>
        <v/>
      </c>
      <c r="LL48" s="85" t="str">
        <f t="shared" si="3120"/>
        <v/>
      </c>
      <c r="LM48" s="85" t="str">
        <f t="shared" si="3120"/>
        <v/>
      </c>
      <c r="LN48" s="85" t="str">
        <f>IF($E$19&lt;=LN46,"",IF(AND(LN46&gt;=$B$21,LN46&lt;=$E$21),"控除",IF(AND(LN46&gt;=$B$22,LN46&lt;=$E$22),"控除",IF(AND(LN46&gt;=$B$23,LN46&lt;=$E$23),"控除",""))))</f>
        <v/>
      </c>
      <c r="LO48" s="85" t="str">
        <f t="shared" ref="LO48" si="3121">IF($E$19&lt;=LO46,"",IF(AND(LO46&gt;=$B$21,LO46&lt;=$E$21),"控除",IF(AND(LO46&gt;=$B$22,LO46&lt;=$E$22),"控除",IF(AND(LO46&gt;=$B$23,LO46&lt;=$E$23),"控除",""))))</f>
        <v/>
      </c>
      <c r="LP48" s="86" t="str">
        <f>IF($E$19&lt;=LP46,"",IF(AND(LP46&gt;=$B$21,LP46&lt;=$E$21),"控除",IF(AND(LP46&gt;=$B$22,LP46&lt;=$E$22),"控除",IF(AND(LP46&gt;=$B$23,LP46&lt;=$E$23),"控除",""))))</f>
        <v/>
      </c>
      <c r="LQ48" s="84" t="s">
        <v>36</v>
      </c>
      <c r="LR48" s="85" t="str">
        <f>IF($E$19&lt;=LR46,"",IF(AND(LR46&gt;=$B$21,LR46&lt;=$E$21),"控除",IF(AND(LR46&gt;=$B$22,LR46&lt;=$E$22),"控除",IF(AND(LR46&gt;=$B$23,LR46&lt;=$E$23),"控除",""))))</f>
        <v/>
      </c>
      <c r="LS48" s="85" t="str">
        <f t="shared" ref="LS48:LU48" si="3122">IF($E$19&lt;=LS46,"",IF(AND(LS46&gt;=$B$21,LS46&lt;=$E$21),"控除",IF(AND(LS46&gt;=$B$22,LS46&lt;=$E$22),"控除",IF(AND(LS46&gt;=$B$23,LS46&lt;=$E$23),"控除",""))))</f>
        <v/>
      </c>
      <c r="LT48" s="85" t="str">
        <f t="shared" si="3122"/>
        <v/>
      </c>
      <c r="LU48" s="85" t="str">
        <f t="shared" si="3122"/>
        <v/>
      </c>
      <c r="LV48" s="85" t="str">
        <f>IF($E$19&lt;=LV46,"",IF(AND(LV46&gt;=$B$21,LV46&lt;=$E$21),"控除",IF(AND(LV46&gt;=$B$22,LV46&lt;=$E$22),"控除",IF(AND(LV46&gt;=$B$23,LV46&lt;=$E$23),"控除",""))))</f>
        <v/>
      </c>
      <c r="LW48" s="85" t="str">
        <f t="shared" ref="LW48" si="3123">IF($E$19&lt;=LW46,"",IF(AND(LW46&gt;=$B$21,LW46&lt;=$E$21),"控除",IF(AND(LW46&gt;=$B$22,LW46&lt;=$E$22),"控除",IF(AND(LW46&gt;=$B$23,LW46&lt;=$E$23),"控除",""))))</f>
        <v/>
      </c>
      <c r="LX48" s="86" t="str">
        <f>IF($E$19&lt;=LX46,"",IF(AND(LX46&gt;=$B$21,LX46&lt;=$E$21),"控除",IF(AND(LX46&gt;=$B$22,LX46&lt;=$E$22),"控除",IF(AND(LX46&gt;=$B$23,LX46&lt;=$E$23),"控除",""))))</f>
        <v/>
      </c>
      <c r="LY48" s="84" t="s">
        <v>36</v>
      </c>
      <c r="LZ48" s="85" t="str">
        <f>IF($E$19&lt;=LZ46,"",IF(AND(LZ46&gt;=$B$21,LZ46&lt;=$E$21),"控除",IF(AND(LZ46&gt;=$B$22,LZ46&lt;=$E$22),"控除",IF(AND(LZ46&gt;=$B$23,LZ46&lt;=$E$23),"控除",""))))</f>
        <v/>
      </c>
      <c r="MA48" s="85" t="str">
        <f t="shared" ref="MA48:MC48" si="3124">IF($E$19&lt;=MA46,"",IF(AND(MA46&gt;=$B$21,MA46&lt;=$E$21),"控除",IF(AND(MA46&gt;=$B$22,MA46&lt;=$E$22),"控除",IF(AND(MA46&gt;=$B$23,MA46&lt;=$E$23),"控除",""))))</f>
        <v/>
      </c>
      <c r="MB48" s="85" t="str">
        <f t="shared" si="3124"/>
        <v/>
      </c>
      <c r="MC48" s="85" t="str">
        <f t="shared" si="3124"/>
        <v/>
      </c>
      <c r="MD48" s="85" t="str">
        <f>IF($E$19&lt;=MD46,"",IF(AND(MD46&gt;=$B$21,MD46&lt;=$E$21),"控除",IF(AND(MD46&gt;=$B$22,MD46&lt;=$E$22),"控除",IF(AND(MD46&gt;=$B$23,MD46&lt;=$E$23),"控除",""))))</f>
        <v/>
      </c>
      <c r="ME48" s="85" t="str">
        <f t="shared" ref="ME48" si="3125">IF($E$19&lt;=ME46,"",IF(AND(ME46&gt;=$B$21,ME46&lt;=$E$21),"控除",IF(AND(ME46&gt;=$B$22,ME46&lt;=$E$22),"控除",IF(AND(ME46&gt;=$B$23,ME46&lt;=$E$23),"控除",""))))</f>
        <v/>
      </c>
      <c r="MF48" s="86" t="str">
        <f>IF($E$19&lt;=MF46,"",IF(AND(MF46&gt;=$B$21,MF46&lt;=$E$21),"控除",IF(AND(MF46&gt;=$B$22,MF46&lt;=$E$22),"控除",IF(AND(MF46&gt;=$B$23,MF46&lt;=$E$23),"控除",""))))</f>
        <v/>
      </c>
      <c r="MG48" s="84" t="s">
        <v>36</v>
      </c>
      <c r="MH48" s="85" t="str">
        <f>IF($E$19&lt;=MH46,"",IF(AND(MH46&gt;=$B$21,MH46&lt;=$E$21),"控除",IF(AND(MH46&gt;=$B$22,MH46&lt;=$E$22),"控除",IF(AND(MH46&gt;=$B$23,MH46&lt;=$E$23),"控除",""))))</f>
        <v/>
      </c>
      <c r="MI48" s="85" t="str">
        <f t="shared" ref="MI48:MK48" si="3126">IF($E$19&lt;=MI46,"",IF(AND(MI46&gt;=$B$21,MI46&lt;=$E$21),"控除",IF(AND(MI46&gt;=$B$22,MI46&lt;=$E$22),"控除",IF(AND(MI46&gt;=$B$23,MI46&lt;=$E$23),"控除",""))))</f>
        <v/>
      </c>
      <c r="MJ48" s="85" t="str">
        <f t="shared" si="3126"/>
        <v/>
      </c>
      <c r="MK48" s="85" t="str">
        <f t="shared" si="3126"/>
        <v/>
      </c>
      <c r="ML48" s="85" t="str">
        <f>IF($E$19&lt;=ML46,"",IF(AND(ML46&gt;=$B$21,ML46&lt;=$E$21),"控除",IF(AND(ML46&gt;=$B$22,ML46&lt;=$E$22),"控除",IF(AND(ML46&gt;=$B$23,ML46&lt;=$E$23),"控除",""))))</f>
        <v/>
      </c>
      <c r="MM48" s="85" t="str">
        <f t="shared" ref="MM48" si="3127">IF($E$19&lt;=MM46,"",IF(AND(MM46&gt;=$B$21,MM46&lt;=$E$21),"控除",IF(AND(MM46&gt;=$B$22,MM46&lt;=$E$22),"控除",IF(AND(MM46&gt;=$B$23,MM46&lt;=$E$23),"控除",""))))</f>
        <v/>
      </c>
      <c r="MN48" s="86" t="str">
        <f>IF($E$19&lt;=MN46,"",IF(AND(MN46&gt;=$B$21,MN46&lt;=$E$21),"控除",IF(AND(MN46&gt;=$B$22,MN46&lt;=$E$22),"控除",IF(AND(MN46&gt;=$B$23,MN46&lt;=$E$23),"控除",""))))</f>
        <v/>
      </c>
      <c r="MO48" s="84" t="s">
        <v>36</v>
      </c>
      <c r="MP48" s="85" t="str">
        <f>IF($E$19&lt;=MP46,"",IF(AND(MP46&gt;=$B$21,MP46&lt;=$E$21),"控除",IF(AND(MP46&gt;=$B$22,MP46&lt;=$E$22),"控除",IF(AND(MP46&gt;=$B$23,MP46&lt;=$E$23),"控除",""))))</f>
        <v/>
      </c>
      <c r="MQ48" s="85" t="str">
        <f t="shared" ref="MQ48:MS48" si="3128">IF($E$19&lt;=MQ46,"",IF(AND(MQ46&gt;=$B$21,MQ46&lt;=$E$21),"控除",IF(AND(MQ46&gt;=$B$22,MQ46&lt;=$E$22),"控除",IF(AND(MQ46&gt;=$B$23,MQ46&lt;=$E$23),"控除",""))))</f>
        <v/>
      </c>
      <c r="MR48" s="85" t="str">
        <f t="shared" si="3128"/>
        <v/>
      </c>
      <c r="MS48" s="85" t="str">
        <f t="shared" si="3128"/>
        <v/>
      </c>
      <c r="MT48" s="85" t="str">
        <f>IF($E$19&lt;=MT46,"",IF(AND(MT46&gt;=$B$21,MT46&lt;=$E$21),"控除",IF(AND(MT46&gt;=$B$22,MT46&lt;=$E$22),"控除",IF(AND(MT46&gt;=$B$23,MT46&lt;=$E$23),"控除",""))))</f>
        <v/>
      </c>
      <c r="MU48" s="85" t="str">
        <f t="shared" ref="MU48" si="3129">IF($E$19&lt;=MU46,"",IF(AND(MU46&gt;=$B$21,MU46&lt;=$E$21),"控除",IF(AND(MU46&gt;=$B$22,MU46&lt;=$E$22),"控除",IF(AND(MU46&gt;=$B$23,MU46&lt;=$E$23),"控除",""))))</f>
        <v/>
      </c>
      <c r="MV48" s="86" t="str">
        <f>IF($E$19&lt;=MV46,"",IF(AND(MV46&gt;=$B$21,MV46&lt;=$E$21),"控除",IF(AND(MV46&gt;=$B$22,MV46&lt;=$E$22),"控除",IF(AND(MV46&gt;=$B$23,MV46&lt;=$E$23),"控除",""))))</f>
        <v/>
      </c>
      <c r="MW48" s="84" t="s">
        <v>36</v>
      </c>
      <c r="MX48" s="85" t="str">
        <f>IF($E$19&lt;=MX46,"",IF(AND(MX46&gt;=$B$21,MX46&lt;=$E$21),"控除",IF(AND(MX46&gt;=$B$22,MX46&lt;=$E$22),"控除",IF(AND(MX46&gt;=$B$23,MX46&lt;=$E$23),"控除",""))))</f>
        <v/>
      </c>
      <c r="MY48" s="85" t="str">
        <f t="shared" ref="MY48:NA48" si="3130">IF($E$19&lt;=MY46,"",IF(AND(MY46&gt;=$B$21,MY46&lt;=$E$21),"控除",IF(AND(MY46&gt;=$B$22,MY46&lt;=$E$22),"控除",IF(AND(MY46&gt;=$B$23,MY46&lt;=$E$23),"控除",""))))</f>
        <v/>
      </c>
      <c r="MZ48" s="85" t="str">
        <f t="shared" si="3130"/>
        <v/>
      </c>
      <c r="NA48" s="85" t="str">
        <f t="shared" si="3130"/>
        <v/>
      </c>
      <c r="NB48" s="85" t="str">
        <f>IF($E$19&lt;=NB46,"",IF(AND(NB46&gt;=$B$21,NB46&lt;=$E$21),"控除",IF(AND(NB46&gt;=$B$22,NB46&lt;=$E$22),"控除",IF(AND(NB46&gt;=$B$23,NB46&lt;=$E$23),"控除",""))))</f>
        <v/>
      </c>
      <c r="NC48" s="85" t="str">
        <f t="shared" ref="NC48" si="3131">IF($E$19&lt;=NC46,"",IF(AND(NC46&gt;=$B$21,NC46&lt;=$E$21),"控除",IF(AND(NC46&gt;=$B$22,NC46&lt;=$E$22),"控除",IF(AND(NC46&gt;=$B$23,NC46&lt;=$E$23),"控除",""))))</f>
        <v/>
      </c>
      <c r="ND48" s="86" t="str">
        <f>IF($E$19&lt;=ND46,"",IF(AND(ND46&gt;=$B$21,ND46&lt;=$E$21),"控除",IF(AND(ND46&gt;=$B$22,ND46&lt;=$E$22),"控除",IF(AND(ND46&gt;=$B$23,ND46&lt;=$E$23),"控除",""))))</f>
        <v/>
      </c>
      <c r="NE48" s="84" t="s">
        <v>36</v>
      </c>
      <c r="NF48" s="85" t="str">
        <f>IF($E$19&lt;=NF46,"",IF(AND(NF46&gt;=$B$21,NF46&lt;=$E$21),"控除",IF(AND(NF46&gt;=$B$22,NF46&lt;=$E$22),"控除",IF(AND(NF46&gt;=$B$23,NF46&lt;=$E$23),"控除",""))))</f>
        <v/>
      </c>
      <c r="NG48" s="85" t="str">
        <f t="shared" ref="NG48:NI48" si="3132">IF($E$19&lt;=NG46,"",IF(AND(NG46&gt;=$B$21,NG46&lt;=$E$21),"控除",IF(AND(NG46&gt;=$B$22,NG46&lt;=$E$22),"控除",IF(AND(NG46&gt;=$B$23,NG46&lt;=$E$23),"控除",""))))</f>
        <v/>
      </c>
      <c r="NH48" s="85" t="str">
        <f t="shared" si="3132"/>
        <v/>
      </c>
      <c r="NI48" s="85" t="str">
        <f t="shared" si="3132"/>
        <v/>
      </c>
      <c r="NJ48" s="85" t="str">
        <f>IF($E$19&lt;=NJ46,"",IF(AND(NJ46&gt;=$B$21,NJ46&lt;=$E$21),"控除",IF(AND(NJ46&gt;=$B$22,NJ46&lt;=$E$22),"控除",IF(AND(NJ46&gt;=$B$23,NJ46&lt;=$E$23),"控除",""))))</f>
        <v/>
      </c>
      <c r="NK48" s="85" t="str">
        <f t="shared" ref="NK48" si="3133">IF($E$19&lt;=NK46,"",IF(AND(NK46&gt;=$B$21,NK46&lt;=$E$21),"控除",IF(AND(NK46&gt;=$B$22,NK46&lt;=$E$22),"控除",IF(AND(NK46&gt;=$B$23,NK46&lt;=$E$23),"控除",""))))</f>
        <v/>
      </c>
      <c r="NL48" s="86" t="str">
        <f>IF($E$19&lt;=NL46,"",IF(AND(NL46&gt;=$B$21,NL46&lt;=$E$21),"控除",IF(AND(NL46&gt;=$B$22,NL46&lt;=$E$22),"控除",IF(AND(NL46&gt;=$B$23,NL46&lt;=$E$23),"控除",""))))</f>
        <v/>
      </c>
      <c r="NM48" s="84" t="s">
        <v>36</v>
      </c>
      <c r="NN48" s="85" t="str">
        <f>IF($E$19&lt;=NN46,"",IF(AND(NN46&gt;=$B$21,NN46&lt;=$E$21),"控除",IF(AND(NN46&gt;=$B$22,NN46&lt;=$E$22),"控除",IF(AND(NN46&gt;=$B$23,NN46&lt;=$E$23),"控除",""))))</f>
        <v/>
      </c>
      <c r="NO48" s="85" t="str">
        <f t="shared" ref="NO48:NQ48" si="3134">IF($E$19&lt;=NO46,"",IF(AND(NO46&gt;=$B$21,NO46&lt;=$E$21),"控除",IF(AND(NO46&gt;=$B$22,NO46&lt;=$E$22),"控除",IF(AND(NO46&gt;=$B$23,NO46&lt;=$E$23),"控除",""))))</f>
        <v/>
      </c>
      <c r="NP48" s="85" t="str">
        <f t="shared" si="3134"/>
        <v/>
      </c>
      <c r="NQ48" s="85" t="str">
        <f t="shared" si="3134"/>
        <v/>
      </c>
      <c r="NR48" s="85" t="str">
        <f>IF($E$19&lt;=NR46,"",IF(AND(NR46&gt;=$B$21,NR46&lt;=$E$21),"控除",IF(AND(NR46&gt;=$B$22,NR46&lt;=$E$22),"控除",IF(AND(NR46&gt;=$B$23,NR46&lt;=$E$23),"控除",""))))</f>
        <v/>
      </c>
      <c r="NS48" s="85" t="str">
        <f t="shared" ref="NS48" si="3135">IF($E$19&lt;=NS46,"",IF(AND(NS46&gt;=$B$21,NS46&lt;=$E$21),"控除",IF(AND(NS46&gt;=$B$22,NS46&lt;=$E$22),"控除",IF(AND(NS46&gt;=$B$23,NS46&lt;=$E$23),"控除",""))))</f>
        <v/>
      </c>
      <c r="NT48" s="86" t="str">
        <f>IF($E$19&lt;=NT46,"",IF(AND(NT46&gt;=$B$21,NT46&lt;=$E$21),"控除",IF(AND(NT46&gt;=$B$22,NT46&lt;=$E$22),"控除",IF(AND(NT46&gt;=$B$23,NT46&lt;=$E$23),"控除",""))))</f>
        <v/>
      </c>
      <c r="NU48" s="84" t="s">
        <v>36</v>
      </c>
      <c r="NV48" s="85" t="str">
        <f>IF($E$19&lt;=NV46,"",IF(AND(NV46&gt;=$B$21,NV46&lt;=$E$21),"控除",IF(AND(NV46&gt;=$B$22,NV46&lt;=$E$22),"控除",IF(AND(NV46&gt;=$B$23,NV46&lt;=$E$23),"控除",""))))</f>
        <v/>
      </c>
      <c r="NW48" s="85" t="str">
        <f t="shared" ref="NW48:NY48" si="3136">IF($E$19&lt;=NW46,"",IF(AND(NW46&gt;=$B$21,NW46&lt;=$E$21),"控除",IF(AND(NW46&gt;=$B$22,NW46&lt;=$E$22),"控除",IF(AND(NW46&gt;=$B$23,NW46&lt;=$E$23),"控除",""))))</f>
        <v/>
      </c>
      <c r="NX48" s="85" t="str">
        <f t="shared" si="3136"/>
        <v/>
      </c>
      <c r="NY48" s="85" t="str">
        <f t="shared" si="3136"/>
        <v/>
      </c>
      <c r="NZ48" s="85" t="str">
        <f>IF($E$19&lt;=NZ46,"",IF(AND(NZ46&gt;=$B$21,NZ46&lt;=$E$21),"控除",IF(AND(NZ46&gt;=$B$22,NZ46&lt;=$E$22),"控除",IF(AND(NZ46&gt;=$B$23,NZ46&lt;=$E$23),"控除",""))))</f>
        <v/>
      </c>
      <c r="OA48" s="85" t="str">
        <f t="shared" ref="OA48" si="3137">IF($E$19&lt;=OA46,"",IF(AND(OA46&gt;=$B$21,OA46&lt;=$E$21),"控除",IF(AND(OA46&gt;=$B$22,OA46&lt;=$E$22),"控除",IF(AND(OA46&gt;=$B$23,OA46&lt;=$E$23),"控除",""))))</f>
        <v/>
      </c>
      <c r="OB48" s="86" t="str">
        <f>IF($E$19&lt;=OB46,"",IF(AND(OB46&gt;=$B$21,OB46&lt;=$E$21),"控除",IF(AND(OB46&gt;=$B$22,OB46&lt;=$E$22),"控除",IF(AND(OB46&gt;=$B$23,OB46&lt;=$E$23),"控除",""))))</f>
        <v/>
      </c>
      <c r="OC48" s="84" t="s">
        <v>36</v>
      </c>
      <c r="OD48" s="85" t="str">
        <f>IF($E$19&lt;=OD46,"",IF(AND(OD46&gt;=$B$21,OD46&lt;=$E$21),"控除",IF(AND(OD46&gt;=$B$22,OD46&lt;=$E$22),"控除",IF(AND(OD46&gt;=$B$23,OD46&lt;=$E$23),"控除",""))))</f>
        <v/>
      </c>
      <c r="OE48" s="85" t="str">
        <f t="shared" ref="OE48:OG48" si="3138">IF($E$19&lt;=OE46,"",IF(AND(OE46&gt;=$B$21,OE46&lt;=$E$21),"控除",IF(AND(OE46&gt;=$B$22,OE46&lt;=$E$22),"控除",IF(AND(OE46&gt;=$B$23,OE46&lt;=$E$23),"控除",""))))</f>
        <v/>
      </c>
      <c r="OF48" s="85" t="str">
        <f t="shared" si="3138"/>
        <v/>
      </c>
      <c r="OG48" s="85" t="str">
        <f t="shared" si="3138"/>
        <v/>
      </c>
      <c r="OH48" s="85" t="str">
        <f>IF($E$19&lt;=OH46,"",IF(AND(OH46&gt;=$B$21,OH46&lt;=$E$21),"控除",IF(AND(OH46&gt;=$B$22,OH46&lt;=$E$22),"控除",IF(AND(OH46&gt;=$B$23,OH46&lt;=$E$23),"控除",""))))</f>
        <v/>
      </c>
      <c r="OI48" s="85" t="str">
        <f t="shared" ref="OI48" si="3139">IF($E$19&lt;=OI46,"",IF(AND(OI46&gt;=$B$21,OI46&lt;=$E$21),"控除",IF(AND(OI46&gt;=$B$22,OI46&lt;=$E$22),"控除",IF(AND(OI46&gt;=$B$23,OI46&lt;=$E$23),"控除",""))))</f>
        <v/>
      </c>
      <c r="OJ48" s="86" t="str">
        <f>IF($E$19&lt;=OJ46,"",IF(AND(OJ46&gt;=$B$21,OJ46&lt;=$E$21),"控除",IF(AND(OJ46&gt;=$B$22,OJ46&lt;=$E$22),"控除",IF(AND(OJ46&gt;=$B$23,OJ46&lt;=$E$23),"控除",""))))</f>
        <v/>
      </c>
      <c r="OK48" s="84" t="s">
        <v>36</v>
      </c>
      <c r="OL48" s="85" t="str">
        <f>IF($E$19&lt;=OL46,"",IF(AND(OL46&gt;=$B$21,OL46&lt;=$E$21),"控除",IF(AND(OL46&gt;=$B$22,OL46&lt;=$E$22),"控除",IF(AND(OL46&gt;=$B$23,OL46&lt;=$E$23),"控除",""))))</f>
        <v/>
      </c>
      <c r="OM48" s="85" t="str">
        <f t="shared" ref="OM48:OO48" si="3140">IF($E$19&lt;=OM46,"",IF(AND(OM46&gt;=$B$21,OM46&lt;=$E$21),"控除",IF(AND(OM46&gt;=$B$22,OM46&lt;=$E$22),"控除",IF(AND(OM46&gt;=$B$23,OM46&lt;=$E$23),"控除",""))))</f>
        <v/>
      </c>
      <c r="ON48" s="85" t="str">
        <f t="shared" si="3140"/>
        <v/>
      </c>
      <c r="OO48" s="85" t="str">
        <f t="shared" si="3140"/>
        <v/>
      </c>
      <c r="OP48" s="85" t="str">
        <f>IF($E$19&lt;=OP46,"",IF(AND(OP46&gt;=$B$21,OP46&lt;=$E$21),"控除",IF(AND(OP46&gt;=$B$22,OP46&lt;=$E$22),"控除",IF(AND(OP46&gt;=$B$23,OP46&lt;=$E$23),"控除",""))))</f>
        <v/>
      </c>
      <c r="OQ48" s="85" t="str">
        <f t="shared" ref="OQ48" si="3141">IF($E$19&lt;=OQ46,"",IF(AND(OQ46&gt;=$B$21,OQ46&lt;=$E$21),"控除",IF(AND(OQ46&gt;=$B$22,OQ46&lt;=$E$22),"控除",IF(AND(OQ46&gt;=$B$23,OQ46&lt;=$E$23),"控除",""))))</f>
        <v/>
      </c>
      <c r="OR48" s="86" t="str">
        <f>IF($E$19&lt;=OR46,"",IF(AND(OR46&gt;=$B$21,OR46&lt;=$E$21),"控除",IF(AND(OR46&gt;=$B$22,OR46&lt;=$E$22),"控除",IF(AND(OR46&gt;=$B$23,OR46&lt;=$E$23),"控除",""))))</f>
        <v/>
      </c>
      <c r="OS48" s="84" t="s">
        <v>36</v>
      </c>
      <c r="OT48" s="85" t="str">
        <f>IF($E$19&lt;=OT46,"",IF(AND(OT46&gt;=$B$21,OT46&lt;=$E$21),"控除",IF(AND(OT46&gt;=$B$22,OT46&lt;=$E$22),"控除",IF(AND(OT46&gt;=$B$23,OT46&lt;=$E$23),"控除",""))))</f>
        <v/>
      </c>
      <c r="OU48" s="85" t="str">
        <f t="shared" ref="OU48:OW48" si="3142">IF($E$19&lt;=OU46,"",IF(AND(OU46&gt;=$B$21,OU46&lt;=$E$21),"控除",IF(AND(OU46&gt;=$B$22,OU46&lt;=$E$22),"控除",IF(AND(OU46&gt;=$B$23,OU46&lt;=$E$23),"控除",""))))</f>
        <v/>
      </c>
      <c r="OV48" s="85" t="str">
        <f t="shared" si="3142"/>
        <v/>
      </c>
      <c r="OW48" s="85" t="str">
        <f t="shared" si="3142"/>
        <v/>
      </c>
      <c r="OX48" s="85" t="str">
        <f>IF($E$19&lt;=OX46,"",IF(AND(OX46&gt;=$B$21,OX46&lt;=$E$21),"控除",IF(AND(OX46&gt;=$B$22,OX46&lt;=$E$22),"控除",IF(AND(OX46&gt;=$B$23,OX46&lt;=$E$23),"控除",""))))</f>
        <v/>
      </c>
      <c r="OY48" s="85" t="str">
        <f t="shared" ref="OY48" si="3143">IF($E$19&lt;=OY46,"",IF(AND(OY46&gt;=$B$21,OY46&lt;=$E$21),"控除",IF(AND(OY46&gt;=$B$22,OY46&lt;=$E$22),"控除",IF(AND(OY46&gt;=$B$23,OY46&lt;=$E$23),"控除",""))))</f>
        <v/>
      </c>
      <c r="OZ48" s="86" t="str">
        <f>IF($E$19&lt;=OZ46,"",IF(AND(OZ46&gt;=$B$21,OZ46&lt;=$E$21),"控除",IF(AND(OZ46&gt;=$B$22,OZ46&lt;=$E$22),"控除",IF(AND(OZ46&gt;=$B$23,OZ46&lt;=$E$23),"控除",""))))</f>
        <v/>
      </c>
      <c r="PA48" s="84" t="s">
        <v>36</v>
      </c>
      <c r="PB48" s="85" t="str">
        <f>IF($E$19&lt;=PB46,"",IF(AND(PB46&gt;=$B$21,PB46&lt;=$E$21),"控除",IF(AND(PB46&gt;=$B$22,PB46&lt;=$E$22),"控除",IF(AND(PB46&gt;=$B$23,PB46&lt;=$E$23),"控除",""))))</f>
        <v/>
      </c>
      <c r="PC48" s="85" t="str">
        <f t="shared" ref="PC48:PE48" si="3144">IF($E$19&lt;=PC46,"",IF(AND(PC46&gt;=$B$21,PC46&lt;=$E$21),"控除",IF(AND(PC46&gt;=$B$22,PC46&lt;=$E$22),"控除",IF(AND(PC46&gt;=$B$23,PC46&lt;=$E$23),"控除",""))))</f>
        <v/>
      </c>
      <c r="PD48" s="85" t="str">
        <f t="shared" si="3144"/>
        <v/>
      </c>
      <c r="PE48" s="85" t="str">
        <f t="shared" si="3144"/>
        <v/>
      </c>
      <c r="PF48" s="85" t="str">
        <f>IF($E$19&lt;=PF46,"",IF(AND(PF46&gt;=$B$21,PF46&lt;=$E$21),"控除",IF(AND(PF46&gt;=$B$22,PF46&lt;=$E$22),"控除",IF(AND(PF46&gt;=$B$23,PF46&lt;=$E$23),"控除",""))))</f>
        <v/>
      </c>
      <c r="PG48" s="85" t="str">
        <f t="shared" ref="PG48" si="3145">IF($E$19&lt;=PG46,"",IF(AND(PG46&gt;=$B$21,PG46&lt;=$E$21),"控除",IF(AND(PG46&gt;=$B$22,PG46&lt;=$E$22),"控除",IF(AND(PG46&gt;=$B$23,PG46&lt;=$E$23),"控除",""))))</f>
        <v/>
      </c>
      <c r="PH48" s="86" t="str">
        <f>IF($E$19&lt;=PH46,"",IF(AND(PH46&gt;=$B$21,PH46&lt;=$E$21),"控除",IF(AND(PH46&gt;=$B$22,PH46&lt;=$E$22),"控除",IF(AND(PH46&gt;=$B$23,PH46&lt;=$E$23),"控除",""))))</f>
        <v/>
      </c>
      <c r="PI48" s="84" t="s">
        <v>36</v>
      </c>
      <c r="PJ48" s="85" t="str">
        <f>IF($E$19&lt;=PJ46,"",IF(AND(PJ46&gt;=$B$21,PJ46&lt;=$E$21),"控除",IF(AND(PJ46&gt;=$B$22,PJ46&lt;=$E$22),"控除",IF(AND(PJ46&gt;=$B$23,PJ46&lt;=$E$23),"控除",""))))</f>
        <v/>
      </c>
      <c r="PK48" s="85" t="str">
        <f t="shared" ref="PK48:PM48" si="3146">IF($E$19&lt;=PK46,"",IF(AND(PK46&gt;=$B$21,PK46&lt;=$E$21),"控除",IF(AND(PK46&gt;=$B$22,PK46&lt;=$E$22),"控除",IF(AND(PK46&gt;=$B$23,PK46&lt;=$E$23),"控除",""))))</f>
        <v/>
      </c>
      <c r="PL48" s="85" t="str">
        <f t="shared" si="3146"/>
        <v/>
      </c>
      <c r="PM48" s="85" t="str">
        <f t="shared" si="3146"/>
        <v/>
      </c>
      <c r="PN48" s="85" t="str">
        <f>IF($E$19&lt;=PN46,"",IF(AND(PN46&gt;=$B$21,PN46&lt;=$E$21),"控除",IF(AND(PN46&gt;=$B$22,PN46&lt;=$E$22),"控除",IF(AND(PN46&gt;=$B$23,PN46&lt;=$E$23),"控除",""))))</f>
        <v/>
      </c>
      <c r="PO48" s="85" t="str">
        <f t="shared" ref="PO48" si="3147">IF($E$19&lt;=PO46,"",IF(AND(PO46&gt;=$B$21,PO46&lt;=$E$21),"控除",IF(AND(PO46&gt;=$B$22,PO46&lt;=$E$22),"控除",IF(AND(PO46&gt;=$B$23,PO46&lt;=$E$23),"控除",""))))</f>
        <v/>
      </c>
      <c r="PP48" s="86" t="str">
        <f>IF($E$19&lt;=PP46,"",IF(AND(PP46&gt;=$B$21,PP46&lt;=$E$21),"控除",IF(AND(PP46&gt;=$B$22,PP46&lt;=$E$22),"控除",IF(AND(PP46&gt;=$B$23,PP46&lt;=$E$23),"控除",""))))</f>
        <v/>
      </c>
      <c r="PQ48" s="84" t="s">
        <v>36</v>
      </c>
      <c r="PR48" s="85" t="str">
        <f>IF($E$19&lt;=PR46,"",IF(AND(PR46&gt;=$B$21,PR46&lt;=$E$21),"控除",IF(AND(PR46&gt;=$B$22,PR46&lt;=$E$22),"控除",IF(AND(PR46&gt;=$B$23,PR46&lt;=$E$23),"控除",""))))</f>
        <v/>
      </c>
      <c r="PS48" s="85" t="str">
        <f t="shared" ref="PS48:PU48" si="3148">IF($E$19&lt;=PS46,"",IF(AND(PS46&gt;=$B$21,PS46&lt;=$E$21),"控除",IF(AND(PS46&gt;=$B$22,PS46&lt;=$E$22),"控除",IF(AND(PS46&gt;=$B$23,PS46&lt;=$E$23),"控除",""))))</f>
        <v/>
      </c>
      <c r="PT48" s="85" t="str">
        <f t="shared" si="3148"/>
        <v/>
      </c>
      <c r="PU48" s="85" t="str">
        <f t="shared" si="3148"/>
        <v/>
      </c>
      <c r="PV48" s="85" t="str">
        <f>IF($E$19&lt;=PV46,"",IF(AND(PV46&gt;=$B$21,PV46&lt;=$E$21),"控除",IF(AND(PV46&gt;=$B$22,PV46&lt;=$E$22),"控除",IF(AND(PV46&gt;=$B$23,PV46&lt;=$E$23),"控除",""))))</f>
        <v/>
      </c>
      <c r="PW48" s="85" t="str">
        <f t="shared" ref="PW48" si="3149">IF($E$19&lt;=PW46,"",IF(AND(PW46&gt;=$B$21,PW46&lt;=$E$21),"控除",IF(AND(PW46&gt;=$B$22,PW46&lt;=$E$22),"控除",IF(AND(PW46&gt;=$B$23,PW46&lt;=$E$23),"控除",""))))</f>
        <v/>
      </c>
      <c r="PX48" s="86" t="str">
        <f>IF($E$19&lt;=PX46,"",IF(AND(PX46&gt;=$B$21,PX46&lt;=$E$21),"控除",IF(AND(PX46&gt;=$B$22,PX46&lt;=$E$22),"控除",IF(AND(PX46&gt;=$B$23,PX46&lt;=$E$23),"控除",""))))</f>
        <v/>
      </c>
      <c r="PY48" s="84" t="s">
        <v>36</v>
      </c>
      <c r="PZ48" s="85" t="str">
        <f>IF($E$19&lt;=PZ46,"",IF(AND(PZ46&gt;=$B$21,PZ46&lt;=$E$21),"控除",IF(AND(PZ46&gt;=$B$22,PZ46&lt;=$E$22),"控除",IF(AND(PZ46&gt;=$B$23,PZ46&lt;=$E$23),"控除",""))))</f>
        <v/>
      </c>
      <c r="QA48" s="85" t="str">
        <f t="shared" ref="QA48:QC48" si="3150">IF($E$19&lt;=QA46,"",IF(AND(QA46&gt;=$B$21,QA46&lt;=$E$21),"控除",IF(AND(QA46&gt;=$B$22,QA46&lt;=$E$22),"控除",IF(AND(QA46&gt;=$B$23,QA46&lt;=$E$23),"控除",""))))</f>
        <v/>
      </c>
      <c r="QB48" s="85" t="str">
        <f t="shared" si="3150"/>
        <v/>
      </c>
      <c r="QC48" s="85" t="str">
        <f t="shared" si="3150"/>
        <v/>
      </c>
      <c r="QD48" s="85" t="str">
        <f>IF($E$19&lt;=QD46,"",IF(AND(QD46&gt;=$B$21,QD46&lt;=$E$21),"控除",IF(AND(QD46&gt;=$B$22,QD46&lt;=$E$22),"控除",IF(AND(QD46&gt;=$B$23,QD46&lt;=$E$23),"控除",""))))</f>
        <v/>
      </c>
      <c r="QE48" s="85" t="str">
        <f t="shared" ref="QE48" si="3151">IF($E$19&lt;=QE46,"",IF(AND(QE46&gt;=$B$21,QE46&lt;=$E$21),"控除",IF(AND(QE46&gt;=$B$22,QE46&lt;=$E$22),"控除",IF(AND(QE46&gt;=$B$23,QE46&lt;=$E$23),"控除",""))))</f>
        <v/>
      </c>
      <c r="QF48" s="86" t="str">
        <f>IF($E$19&lt;=QF46,"",IF(AND(QF46&gt;=$B$21,QF46&lt;=$E$21),"控除",IF(AND(QF46&gt;=$B$22,QF46&lt;=$E$22),"控除",IF(AND(QF46&gt;=$B$23,QF46&lt;=$E$23),"控除",""))))</f>
        <v/>
      </c>
      <c r="QG48" s="84" t="s">
        <v>36</v>
      </c>
      <c r="QH48" s="85" t="str">
        <f>IF($E$19&lt;=QH46,"",IF(AND(QH46&gt;=$B$21,QH46&lt;=$E$21),"控除",IF(AND(QH46&gt;=$B$22,QH46&lt;=$E$22),"控除",IF(AND(QH46&gt;=$B$23,QH46&lt;=$E$23),"控除",""))))</f>
        <v/>
      </c>
      <c r="QI48" s="85" t="str">
        <f t="shared" ref="QI48:QK48" si="3152">IF($E$19&lt;=QI46,"",IF(AND(QI46&gt;=$B$21,QI46&lt;=$E$21),"控除",IF(AND(QI46&gt;=$B$22,QI46&lt;=$E$22),"控除",IF(AND(QI46&gt;=$B$23,QI46&lt;=$E$23),"控除",""))))</f>
        <v/>
      </c>
      <c r="QJ48" s="85" t="str">
        <f t="shared" si="3152"/>
        <v/>
      </c>
      <c r="QK48" s="85" t="str">
        <f t="shared" si="3152"/>
        <v/>
      </c>
      <c r="QL48" s="85" t="str">
        <f>IF($E$19&lt;=QL46,"",IF(AND(QL46&gt;=$B$21,QL46&lt;=$E$21),"控除",IF(AND(QL46&gt;=$B$22,QL46&lt;=$E$22),"控除",IF(AND(QL46&gt;=$B$23,QL46&lt;=$E$23),"控除",""))))</f>
        <v/>
      </c>
      <c r="QM48" s="85" t="str">
        <f t="shared" ref="QM48" si="3153">IF($E$19&lt;=QM46,"",IF(AND(QM46&gt;=$B$21,QM46&lt;=$E$21),"控除",IF(AND(QM46&gt;=$B$22,QM46&lt;=$E$22),"控除",IF(AND(QM46&gt;=$B$23,QM46&lt;=$E$23),"控除",""))))</f>
        <v/>
      </c>
      <c r="QN48" s="86" t="str">
        <f>IF($E$19&lt;=QN46,"",IF(AND(QN46&gt;=$B$21,QN46&lt;=$E$21),"控除",IF(AND(QN46&gt;=$B$22,QN46&lt;=$E$22),"控除",IF(AND(QN46&gt;=$B$23,QN46&lt;=$E$23),"控除",""))))</f>
        <v/>
      </c>
      <c r="QO48" s="84" t="s">
        <v>36</v>
      </c>
      <c r="QP48" s="85" t="str">
        <f>IF($E$19&lt;=QP46,"",IF(AND(QP46&gt;=$B$21,QP46&lt;=$E$21),"控除",IF(AND(QP46&gt;=$B$22,QP46&lt;=$E$22),"控除",IF(AND(QP46&gt;=$B$23,QP46&lt;=$E$23),"控除",""))))</f>
        <v/>
      </c>
      <c r="QQ48" s="85" t="str">
        <f t="shared" ref="QQ48:QS48" si="3154">IF($E$19&lt;=QQ46,"",IF(AND(QQ46&gt;=$B$21,QQ46&lt;=$E$21),"控除",IF(AND(QQ46&gt;=$B$22,QQ46&lt;=$E$22),"控除",IF(AND(QQ46&gt;=$B$23,QQ46&lt;=$E$23),"控除",""))))</f>
        <v/>
      </c>
      <c r="QR48" s="85" t="str">
        <f t="shared" si="3154"/>
        <v/>
      </c>
      <c r="QS48" s="85" t="str">
        <f t="shared" si="3154"/>
        <v/>
      </c>
      <c r="QT48" s="85" t="str">
        <f>IF($E$19&lt;=QT46,"",IF(AND(QT46&gt;=$B$21,QT46&lt;=$E$21),"控除",IF(AND(QT46&gt;=$B$22,QT46&lt;=$E$22),"控除",IF(AND(QT46&gt;=$B$23,QT46&lt;=$E$23),"控除",""))))</f>
        <v/>
      </c>
      <c r="QU48" s="85" t="str">
        <f t="shared" ref="QU48" si="3155">IF($E$19&lt;=QU46,"",IF(AND(QU46&gt;=$B$21,QU46&lt;=$E$21),"控除",IF(AND(QU46&gt;=$B$22,QU46&lt;=$E$22),"控除",IF(AND(QU46&gt;=$B$23,QU46&lt;=$E$23),"控除",""))))</f>
        <v/>
      </c>
      <c r="QV48" s="86" t="str">
        <f>IF($E$19&lt;=QV46,"",IF(AND(QV46&gt;=$B$21,QV46&lt;=$E$21),"控除",IF(AND(QV46&gt;=$B$22,QV46&lt;=$E$22),"控除",IF(AND(QV46&gt;=$B$23,QV46&lt;=$E$23),"控除",""))))</f>
        <v/>
      </c>
      <c r="QW48" s="84" t="s">
        <v>36</v>
      </c>
      <c r="QX48" s="85" t="str">
        <f>IF($E$19&lt;=QX46,"",IF(AND(QX46&gt;=$B$21,QX46&lt;=$E$21),"控除",IF(AND(QX46&gt;=$B$22,QX46&lt;=$E$22),"控除",IF(AND(QX46&gt;=$B$23,QX46&lt;=$E$23),"控除",""))))</f>
        <v/>
      </c>
      <c r="QY48" s="85" t="str">
        <f t="shared" ref="QY48:RA48" si="3156">IF($E$19&lt;=QY46,"",IF(AND(QY46&gt;=$B$21,QY46&lt;=$E$21),"控除",IF(AND(QY46&gt;=$B$22,QY46&lt;=$E$22),"控除",IF(AND(QY46&gt;=$B$23,QY46&lt;=$E$23),"控除",""))))</f>
        <v/>
      </c>
      <c r="QZ48" s="85" t="str">
        <f t="shared" si="3156"/>
        <v/>
      </c>
      <c r="RA48" s="85" t="str">
        <f t="shared" si="3156"/>
        <v/>
      </c>
      <c r="RB48" s="85" t="str">
        <f>IF($E$19&lt;=RB46,"",IF(AND(RB46&gt;=$B$21,RB46&lt;=$E$21),"控除",IF(AND(RB46&gt;=$B$22,RB46&lt;=$E$22),"控除",IF(AND(RB46&gt;=$B$23,RB46&lt;=$E$23),"控除",""))))</f>
        <v/>
      </c>
      <c r="RC48" s="85" t="str">
        <f t="shared" ref="RC48" si="3157">IF($E$19&lt;=RC46,"",IF(AND(RC46&gt;=$B$21,RC46&lt;=$E$21),"控除",IF(AND(RC46&gt;=$B$22,RC46&lt;=$E$22),"控除",IF(AND(RC46&gt;=$B$23,RC46&lt;=$E$23),"控除",""))))</f>
        <v/>
      </c>
      <c r="RD48" s="86" t="str">
        <f>IF($E$19&lt;=RD46,"",IF(AND(RD46&gt;=$B$21,RD46&lt;=$E$21),"控除",IF(AND(RD46&gt;=$B$22,RD46&lt;=$E$22),"控除",IF(AND(RD46&gt;=$B$23,RD46&lt;=$E$23),"控除",""))))</f>
        <v/>
      </c>
      <c r="RE48" s="84" t="s">
        <v>36</v>
      </c>
      <c r="RF48" s="85" t="str">
        <f>IF($E$19&lt;=RF46,"",IF(AND(RF46&gt;=$B$21,RF46&lt;=$E$21),"控除",IF(AND(RF46&gt;=$B$22,RF46&lt;=$E$22),"控除",IF(AND(RF46&gt;=$B$23,RF46&lt;=$E$23),"控除",""))))</f>
        <v/>
      </c>
      <c r="RG48" s="85" t="str">
        <f t="shared" ref="RG48:RI48" si="3158">IF($E$19&lt;=RG46,"",IF(AND(RG46&gt;=$B$21,RG46&lt;=$E$21),"控除",IF(AND(RG46&gt;=$B$22,RG46&lt;=$E$22),"控除",IF(AND(RG46&gt;=$B$23,RG46&lt;=$E$23),"控除",""))))</f>
        <v/>
      </c>
      <c r="RH48" s="85" t="str">
        <f t="shared" si="3158"/>
        <v/>
      </c>
      <c r="RI48" s="85" t="str">
        <f t="shared" si="3158"/>
        <v/>
      </c>
      <c r="RJ48" s="85" t="str">
        <f>IF($E$19&lt;=RJ46,"",IF(AND(RJ46&gt;=$B$21,RJ46&lt;=$E$21),"控除",IF(AND(RJ46&gt;=$B$22,RJ46&lt;=$E$22),"控除",IF(AND(RJ46&gt;=$B$23,RJ46&lt;=$E$23),"控除",""))))</f>
        <v/>
      </c>
      <c r="RK48" s="85" t="str">
        <f t="shared" ref="RK48" si="3159">IF($E$19&lt;=RK46,"",IF(AND(RK46&gt;=$B$21,RK46&lt;=$E$21),"控除",IF(AND(RK46&gt;=$B$22,RK46&lt;=$E$22),"控除",IF(AND(RK46&gt;=$B$23,RK46&lt;=$E$23),"控除",""))))</f>
        <v/>
      </c>
      <c r="RL48" s="86" t="str">
        <f>IF($E$19&lt;=RL46,"",IF(AND(RL46&gt;=$B$21,RL46&lt;=$E$21),"控除",IF(AND(RL46&gt;=$B$22,RL46&lt;=$E$22),"控除",IF(AND(RL46&gt;=$B$23,RL46&lt;=$E$23),"控除",""))))</f>
        <v/>
      </c>
      <c r="RM48" s="84" t="s">
        <v>36</v>
      </c>
      <c r="RN48" s="85" t="str">
        <f>IF($E$19&lt;=RN46,"",IF(AND(RN46&gt;=$B$21,RN46&lt;=$E$21),"控除",IF(AND(RN46&gt;=$B$22,RN46&lt;=$E$22),"控除",IF(AND(RN46&gt;=$B$23,RN46&lt;=$E$23),"控除",""))))</f>
        <v/>
      </c>
      <c r="RO48" s="85" t="str">
        <f t="shared" ref="RO48:RQ48" si="3160">IF($E$19&lt;=RO46,"",IF(AND(RO46&gt;=$B$21,RO46&lt;=$E$21),"控除",IF(AND(RO46&gt;=$B$22,RO46&lt;=$E$22),"控除",IF(AND(RO46&gt;=$B$23,RO46&lt;=$E$23),"控除",""))))</f>
        <v/>
      </c>
      <c r="RP48" s="85" t="str">
        <f t="shared" si="3160"/>
        <v/>
      </c>
      <c r="RQ48" s="85" t="str">
        <f t="shared" si="3160"/>
        <v/>
      </c>
      <c r="RR48" s="85" t="str">
        <f>IF($E$19&lt;=RR46,"",IF(AND(RR46&gt;=$B$21,RR46&lt;=$E$21),"控除",IF(AND(RR46&gt;=$B$22,RR46&lt;=$E$22),"控除",IF(AND(RR46&gt;=$B$23,RR46&lt;=$E$23),"控除",""))))</f>
        <v/>
      </c>
      <c r="RS48" s="85" t="str">
        <f t="shared" ref="RS48" si="3161">IF($E$19&lt;=RS46,"",IF(AND(RS46&gt;=$B$21,RS46&lt;=$E$21),"控除",IF(AND(RS46&gt;=$B$22,RS46&lt;=$E$22),"控除",IF(AND(RS46&gt;=$B$23,RS46&lt;=$E$23),"控除",""))))</f>
        <v/>
      </c>
      <c r="RT48" s="86" t="str">
        <f>IF($E$19&lt;=RT46,"",IF(AND(RT46&gt;=$B$21,RT46&lt;=$E$21),"控除",IF(AND(RT46&gt;=$B$22,RT46&lt;=$E$22),"控除",IF(AND(RT46&gt;=$B$23,RT46&lt;=$E$23),"控除",""))))</f>
        <v/>
      </c>
      <c r="RU48" s="84" t="s">
        <v>36</v>
      </c>
      <c r="RV48" s="85" t="str">
        <f>IF($E$19&lt;=RV46,"",IF(AND(RV46&gt;=$B$21,RV46&lt;=$E$21),"控除",IF(AND(RV46&gt;=$B$22,RV46&lt;=$E$22),"控除",IF(AND(RV46&gt;=$B$23,RV46&lt;=$E$23),"控除",""))))</f>
        <v/>
      </c>
      <c r="RW48" s="85" t="str">
        <f t="shared" ref="RW48:RY48" si="3162">IF($E$19&lt;=RW46,"",IF(AND(RW46&gt;=$B$21,RW46&lt;=$E$21),"控除",IF(AND(RW46&gt;=$B$22,RW46&lt;=$E$22),"控除",IF(AND(RW46&gt;=$B$23,RW46&lt;=$E$23),"控除",""))))</f>
        <v/>
      </c>
      <c r="RX48" s="85" t="str">
        <f t="shared" si="3162"/>
        <v/>
      </c>
      <c r="RY48" s="85" t="str">
        <f t="shared" si="3162"/>
        <v/>
      </c>
      <c r="RZ48" s="85" t="str">
        <f>IF($E$19&lt;=RZ46,"",IF(AND(RZ46&gt;=$B$21,RZ46&lt;=$E$21),"控除",IF(AND(RZ46&gt;=$B$22,RZ46&lt;=$E$22),"控除",IF(AND(RZ46&gt;=$B$23,RZ46&lt;=$E$23),"控除",""))))</f>
        <v/>
      </c>
      <c r="SA48" s="85" t="str">
        <f t="shared" ref="SA48" si="3163">IF($E$19&lt;=SA46,"",IF(AND(SA46&gt;=$B$21,SA46&lt;=$E$21),"控除",IF(AND(SA46&gt;=$B$22,SA46&lt;=$E$22),"控除",IF(AND(SA46&gt;=$B$23,SA46&lt;=$E$23),"控除",""))))</f>
        <v/>
      </c>
      <c r="SB48" s="86" t="str">
        <f>IF($E$19&lt;=SB46,"",IF(AND(SB46&gt;=$B$21,SB46&lt;=$E$21),"控除",IF(AND(SB46&gt;=$B$22,SB46&lt;=$E$22),"控除",IF(AND(SB46&gt;=$B$23,SB46&lt;=$E$23),"控除",""))))</f>
        <v/>
      </c>
      <c r="SC48" s="84" t="s">
        <v>36</v>
      </c>
      <c r="SD48" s="85" t="str">
        <f>IF($E$19&lt;=SD46,"",IF(AND(SD46&gt;=$B$21,SD46&lt;=$E$21),"控除",IF(AND(SD46&gt;=$B$22,SD46&lt;=$E$22),"控除",IF(AND(SD46&gt;=$B$23,SD46&lt;=$E$23),"控除",""))))</f>
        <v/>
      </c>
      <c r="SE48" s="85" t="str">
        <f t="shared" ref="SE48:SG48" si="3164">IF($E$19&lt;=SE46,"",IF(AND(SE46&gt;=$B$21,SE46&lt;=$E$21),"控除",IF(AND(SE46&gt;=$B$22,SE46&lt;=$E$22),"控除",IF(AND(SE46&gt;=$B$23,SE46&lt;=$E$23),"控除",""))))</f>
        <v/>
      </c>
      <c r="SF48" s="85" t="str">
        <f t="shared" si="3164"/>
        <v/>
      </c>
      <c r="SG48" s="85" t="str">
        <f t="shared" si="3164"/>
        <v/>
      </c>
      <c r="SH48" s="85" t="str">
        <f>IF($E$19&lt;=SH46,"",IF(AND(SH46&gt;=$B$21,SH46&lt;=$E$21),"控除",IF(AND(SH46&gt;=$B$22,SH46&lt;=$E$22),"控除",IF(AND(SH46&gt;=$B$23,SH46&lt;=$E$23),"控除",""))))</f>
        <v/>
      </c>
      <c r="SI48" s="85" t="str">
        <f t="shared" ref="SI48" si="3165">IF($E$19&lt;=SI46,"",IF(AND(SI46&gt;=$B$21,SI46&lt;=$E$21),"控除",IF(AND(SI46&gt;=$B$22,SI46&lt;=$E$22),"控除",IF(AND(SI46&gt;=$B$23,SI46&lt;=$E$23),"控除",""))))</f>
        <v/>
      </c>
      <c r="SJ48" s="86" t="str">
        <f>IF($E$19&lt;=SJ46,"",IF(AND(SJ46&gt;=$B$21,SJ46&lt;=$E$21),"控除",IF(AND(SJ46&gt;=$B$22,SJ46&lt;=$E$22),"控除",IF(AND(SJ46&gt;=$B$23,SJ46&lt;=$E$23),"控除",""))))</f>
        <v/>
      </c>
      <c r="SK48" s="84" t="s">
        <v>36</v>
      </c>
      <c r="SL48" s="85" t="str">
        <f>IF($E$19&lt;=SL46,"",IF(AND(SL46&gt;=$B$21,SL46&lt;=$E$21),"控除",IF(AND(SL46&gt;=$B$22,SL46&lt;=$E$22),"控除",IF(AND(SL46&gt;=$B$23,SL46&lt;=$E$23),"控除",""))))</f>
        <v/>
      </c>
      <c r="SM48" s="85" t="str">
        <f t="shared" ref="SM48:SO48" si="3166">IF($E$19&lt;=SM46,"",IF(AND(SM46&gt;=$B$21,SM46&lt;=$E$21),"控除",IF(AND(SM46&gt;=$B$22,SM46&lt;=$E$22),"控除",IF(AND(SM46&gt;=$B$23,SM46&lt;=$E$23),"控除",""))))</f>
        <v/>
      </c>
      <c r="SN48" s="85" t="str">
        <f t="shared" si="3166"/>
        <v/>
      </c>
      <c r="SO48" s="85" t="str">
        <f t="shared" si="3166"/>
        <v/>
      </c>
      <c r="SP48" s="85" t="str">
        <f>IF($E$19&lt;=SP46,"",IF(AND(SP46&gt;=$B$21,SP46&lt;=$E$21),"控除",IF(AND(SP46&gt;=$B$22,SP46&lt;=$E$22),"控除",IF(AND(SP46&gt;=$B$23,SP46&lt;=$E$23),"控除",""))))</f>
        <v/>
      </c>
      <c r="SQ48" s="85" t="str">
        <f t="shared" ref="SQ48" si="3167">IF($E$19&lt;=SQ46,"",IF(AND(SQ46&gt;=$B$21,SQ46&lt;=$E$21),"控除",IF(AND(SQ46&gt;=$B$22,SQ46&lt;=$E$22),"控除",IF(AND(SQ46&gt;=$B$23,SQ46&lt;=$E$23),"控除",""))))</f>
        <v/>
      </c>
      <c r="SR48" s="86" t="str">
        <f>IF($E$19&lt;=SR46,"",IF(AND(SR46&gt;=$B$21,SR46&lt;=$E$21),"控除",IF(AND(SR46&gt;=$B$22,SR46&lt;=$E$22),"控除",IF(AND(SR46&gt;=$B$23,SR46&lt;=$E$23),"控除",""))))</f>
        <v/>
      </c>
      <c r="SS48" s="84" t="s">
        <v>36</v>
      </c>
      <c r="ST48" s="85" t="str">
        <f>IF($E$19&lt;=ST46,"",IF(AND(ST46&gt;=$B$21,ST46&lt;=$E$21),"控除",IF(AND(ST46&gt;=$B$22,ST46&lt;=$E$22),"控除",IF(AND(ST46&gt;=$B$23,ST46&lt;=$E$23),"控除",""))))</f>
        <v/>
      </c>
      <c r="SU48" s="85" t="str">
        <f t="shared" ref="SU48:SW48" si="3168">IF($E$19&lt;=SU46,"",IF(AND(SU46&gt;=$B$21,SU46&lt;=$E$21),"控除",IF(AND(SU46&gt;=$B$22,SU46&lt;=$E$22),"控除",IF(AND(SU46&gt;=$B$23,SU46&lt;=$E$23),"控除",""))))</f>
        <v/>
      </c>
      <c r="SV48" s="85" t="str">
        <f t="shared" si="3168"/>
        <v/>
      </c>
      <c r="SW48" s="85" t="str">
        <f t="shared" si="3168"/>
        <v/>
      </c>
      <c r="SX48" s="85" t="str">
        <f>IF($E$19&lt;=SX46,"",IF(AND(SX46&gt;=$B$21,SX46&lt;=$E$21),"控除",IF(AND(SX46&gt;=$B$22,SX46&lt;=$E$22),"控除",IF(AND(SX46&gt;=$B$23,SX46&lt;=$E$23),"控除",""))))</f>
        <v/>
      </c>
      <c r="SY48" s="85" t="str">
        <f t="shared" ref="SY48" si="3169">IF($E$19&lt;=SY46,"",IF(AND(SY46&gt;=$B$21,SY46&lt;=$E$21),"控除",IF(AND(SY46&gt;=$B$22,SY46&lt;=$E$22),"控除",IF(AND(SY46&gt;=$B$23,SY46&lt;=$E$23),"控除",""))))</f>
        <v/>
      </c>
      <c r="SZ48" s="86" t="str">
        <f>IF($E$19&lt;=SZ46,"",IF(AND(SZ46&gt;=$B$21,SZ46&lt;=$E$21),"控除",IF(AND(SZ46&gt;=$B$22,SZ46&lt;=$E$22),"控除",IF(AND(SZ46&gt;=$B$23,SZ46&lt;=$E$23),"控除",""))))</f>
        <v/>
      </c>
      <c r="TA48" s="84" t="s">
        <v>36</v>
      </c>
      <c r="TB48" s="85" t="str">
        <f>IF($E$19&lt;=TB46,"",IF(AND(TB46&gt;=$B$21,TB46&lt;=$E$21),"控除",IF(AND(TB46&gt;=$B$22,TB46&lt;=$E$22),"控除",IF(AND(TB46&gt;=$B$23,TB46&lt;=$E$23),"控除",""))))</f>
        <v/>
      </c>
      <c r="TC48" s="85" t="str">
        <f t="shared" ref="TC48:TE48" si="3170">IF($E$19&lt;=TC46,"",IF(AND(TC46&gt;=$B$21,TC46&lt;=$E$21),"控除",IF(AND(TC46&gt;=$B$22,TC46&lt;=$E$22),"控除",IF(AND(TC46&gt;=$B$23,TC46&lt;=$E$23),"控除",""))))</f>
        <v/>
      </c>
      <c r="TD48" s="85" t="str">
        <f t="shared" si="3170"/>
        <v/>
      </c>
      <c r="TE48" s="85" t="str">
        <f t="shared" si="3170"/>
        <v/>
      </c>
      <c r="TF48" s="85" t="str">
        <f>IF($E$19&lt;=TF46,"",IF(AND(TF46&gt;=$B$21,TF46&lt;=$E$21),"控除",IF(AND(TF46&gt;=$B$22,TF46&lt;=$E$22),"控除",IF(AND(TF46&gt;=$B$23,TF46&lt;=$E$23),"控除",""))))</f>
        <v/>
      </c>
      <c r="TG48" s="85" t="str">
        <f t="shared" ref="TG48" si="3171">IF($E$19&lt;=TG46,"",IF(AND(TG46&gt;=$B$21,TG46&lt;=$E$21),"控除",IF(AND(TG46&gt;=$B$22,TG46&lt;=$E$22),"控除",IF(AND(TG46&gt;=$B$23,TG46&lt;=$E$23),"控除",""))))</f>
        <v/>
      </c>
      <c r="TH48" s="86" t="str">
        <f>IF($E$19&lt;=TH46,"",IF(AND(TH46&gt;=$B$21,TH46&lt;=$E$21),"控除",IF(AND(TH46&gt;=$B$22,TH46&lt;=$E$22),"控除",IF(AND(TH46&gt;=$B$23,TH46&lt;=$E$23),"控除",""))))</f>
        <v/>
      </c>
    </row>
    <row r="49" spans="1:528" s="48" customFormat="1" ht="19.8" customHeight="1" thickBot="1">
      <c r="A49" s="47" t="s">
        <v>10</v>
      </c>
      <c r="B49" s="90"/>
      <c r="C49" s="90"/>
      <c r="D49" s="90"/>
      <c r="E49" s="90"/>
      <c r="F49" s="90"/>
      <c r="G49" s="90"/>
      <c r="H49" s="91"/>
      <c r="I49" s="47" t="s">
        <v>10</v>
      </c>
      <c r="J49" s="90"/>
      <c r="K49" s="90"/>
      <c r="L49" s="90"/>
      <c r="M49" s="90"/>
      <c r="N49" s="90"/>
      <c r="O49" s="90"/>
      <c r="P49" s="91"/>
      <c r="Q49" s="47" t="s">
        <v>10</v>
      </c>
      <c r="R49" s="90"/>
      <c r="S49" s="90"/>
      <c r="T49" s="90"/>
      <c r="U49" s="90"/>
      <c r="V49" s="90"/>
      <c r="W49" s="90"/>
      <c r="X49" s="91"/>
      <c r="Y49" s="47" t="s">
        <v>10</v>
      </c>
      <c r="Z49" s="90"/>
      <c r="AA49" s="90"/>
      <c r="AB49" s="90"/>
      <c r="AC49" s="90"/>
      <c r="AD49" s="90"/>
      <c r="AE49" s="90"/>
      <c r="AF49" s="91"/>
      <c r="AG49" s="47" t="s">
        <v>10</v>
      </c>
      <c r="AH49" s="90"/>
      <c r="AI49" s="90"/>
      <c r="AJ49" s="90"/>
      <c r="AK49" s="90"/>
      <c r="AL49" s="90"/>
      <c r="AM49" s="90"/>
      <c r="AN49" s="91"/>
      <c r="AO49" s="47" t="s">
        <v>10</v>
      </c>
      <c r="AP49" s="90"/>
      <c r="AQ49" s="90"/>
      <c r="AR49" s="90"/>
      <c r="AS49" s="90"/>
      <c r="AT49" s="90"/>
      <c r="AU49" s="90"/>
      <c r="AV49" s="91"/>
      <c r="AW49" s="47" t="s">
        <v>10</v>
      </c>
      <c r="AX49" s="90"/>
      <c r="AY49" s="90"/>
      <c r="AZ49" s="90"/>
      <c r="BA49" s="90"/>
      <c r="BB49" s="90"/>
      <c r="BC49" s="90"/>
      <c r="BD49" s="91"/>
      <c r="BE49" s="47" t="s">
        <v>10</v>
      </c>
      <c r="BF49" s="90"/>
      <c r="BG49" s="90"/>
      <c r="BH49" s="90"/>
      <c r="BI49" s="90"/>
      <c r="BJ49" s="90"/>
      <c r="BK49" s="90"/>
      <c r="BL49" s="91"/>
      <c r="BM49" s="47" t="s">
        <v>10</v>
      </c>
      <c r="BN49" s="90"/>
      <c r="BO49" s="90"/>
      <c r="BP49" s="90"/>
      <c r="BQ49" s="90"/>
      <c r="BR49" s="90"/>
      <c r="BS49" s="90"/>
      <c r="BT49" s="91"/>
      <c r="BU49" s="47" t="s">
        <v>10</v>
      </c>
      <c r="BV49" s="90"/>
      <c r="BW49" s="90"/>
      <c r="BX49" s="90"/>
      <c r="BY49" s="90"/>
      <c r="BZ49" s="90"/>
      <c r="CA49" s="90"/>
      <c r="CB49" s="91"/>
      <c r="CC49" s="47" t="s">
        <v>10</v>
      </c>
      <c r="CD49" s="90"/>
      <c r="CE49" s="90"/>
      <c r="CF49" s="90"/>
      <c r="CG49" s="90"/>
      <c r="CH49" s="90"/>
      <c r="CI49" s="90"/>
      <c r="CJ49" s="91"/>
      <c r="CK49" s="47" t="s">
        <v>10</v>
      </c>
      <c r="CL49" s="90"/>
      <c r="CM49" s="90"/>
      <c r="CN49" s="90"/>
      <c r="CO49" s="90"/>
      <c r="CP49" s="90"/>
      <c r="CQ49" s="90"/>
      <c r="CR49" s="91"/>
      <c r="CS49" s="47" t="s">
        <v>10</v>
      </c>
      <c r="CT49" s="90"/>
      <c r="CU49" s="90"/>
      <c r="CV49" s="90"/>
      <c r="CW49" s="90"/>
      <c r="CX49" s="90"/>
      <c r="CY49" s="90"/>
      <c r="CZ49" s="91"/>
      <c r="DA49" s="47" t="s">
        <v>10</v>
      </c>
      <c r="DB49" s="90"/>
      <c r="DC49" s="90"/>
      <c r="DD49" s="90"/>
      <c r="DE49" s="90"/>
      <c r="DF49" s="90"/>
      <c r="DG49" s="90"/>
      <c r="DH49" s="91"/>
      <c r="DI49" s="47" t="s">
        <v>10</v>
      </c>
      <c r="DJ49" s="90"/>
      <c r="DK49" s="90"/>
      <c r="DL49" s="90"/>
      <c r="DM49" s="90"/>
      <c r="DN49" s="90"/>
      <c r="DO49" s="90"/>
      <c r="DP49" s="91"/>
      <c r="DQ49" s="47" t="s">
        <v>10</v>
      </c>
      <c r="DR49" s="90"/>
      <c r="DS49" s="90"/>
      <c r="DT49" s="90"/>
      <c r="DU49" s="90"/>
      <c r="DV49" s="90"/>
      <c r="DW49" s="90"/>
      <c r="DX49" s="91"/>
      <c r="DY49" s="47" t="s">
        <v>10</v>
      </c>
      <c r="DZ49" s="90"/>
      <c r="EA49" s="90"/>
      <c r="EB49" s="90"/>
      <c r="EC49" s="90"/>
      <c r="ED49" s="90"/>
      <c r="EE49" s="90"/>
      <c r="EF49" s="91"/>
      <c r="EG49" s="47" t="s">
        <v>10</v>
      </c>
      <c r="EH49" s="90"/>
      <c r="EI49" s="90"/>
      <c r="EJ49" s="90"/>
      <c r="EK49" s="90"/>
      <c r="EL49" s="90"/>
      <c r="EM49" s="90"/>
      <c r="EN49" s="91"/>
      <c r="EO49" s="47" t="s">
        <v>10</v>
      </c>
      <c r="EP49" s="90"/>
      <c r="EQ49" s="90"/>
      <c r="ER49" s="90"/>
      <c r="ES49" s="90"/>
      <c r="ET49" s="90"/>
      <c r="EU49" s="90"/>
      <c r="EV49" s="91"/>
      <c r="EW49" s="47" t="s">
        <v>10</v>
      </c>
      <c r="EX49" s="90"/>
      <c r="EY49" s="90"/>
      <c r="EZ49" s="90"/>
      <c r="FA49" s="90"/>
      <c r="FB49" s="90"/>
      <c r="FC49" s="90"/>
      <c r="FD49" s="91"/>
      <c r="FE49" s="47" t="s">
        <v>10</v>
      </c>
      <c r="FF49" s="90"/>
      <c r="FG49" s="90"/>
      <c r="FH49" s="90"/>
      <c r="FI49" s="90"/>
      <c r="FJ49" s="90"/>
      <c r="FK49" s="90"/>
      <c r="FL49" s="91"/>
      <c r="FM49" s="47" t="s">
        <v>10</v>
      </c>
      <c r="FN49" s="90"/>
      <c r="FO49" s="90"/>
      <c r="FP49" s="90"/>
      <c r="FQ49" s="90"/>
      <c r="FR49" s="90"/>
      <c r="FS49" s="90"/>
      <c r="FT49" s="91"/>
      <c r="FU49" s="47" t="s">
        <v>10</v>
      </c>
      <c r="FV49" s="90"/>
      <c r="FW49" s="90"/>
      <c r="FX49" s="90"/>
      <c r="FY49" s="90"/>
      <c r="FZ49" s="90"/>
      <c r="GA49" s="90"/>
      <c r="GB49" s="91"/>
      <c r="GC49" s="47" t="s">
        <v>10</v>
      </c>
      <c r="GD49" s="90"/>
      <c r="GE49" s="90"/>
      <c r="GF49" s="90"/>
      <c r="GG49" s="90"/>
      <c r="GH49" s="90"/>
      <c r="GI49" s="90"/>
      <c r="GJ49" s="91"/>
      <c r="GK49" s="47" t="s">
        <v>10</v>
      </c>
      <c r="GL49" s="90"/>
      <c r="GM49" s="90"/>
      <c r="GN49" s="90"/>
      <c r="GO49" s="90"/>
      <c r="GP49" s="90"/>
      <c r="GQ49" s="90"/>
      <c r="GR49" s="91"/>
      <c r="GS49" s="47" t="s">
        <v>10</v>
      </c>
      <c r="GT49" s="90"/>
      <c r="GU49" s="90"/>
      <c r="GV49" s="90"/>
      <c r="GW49" s="90"/>
      <c r="GX49" s="90"/>
      <c r="GY49" s="90"/>
      <c r="GZ49" s="91"/>
      <c r="HA49" s="47" t="s">
        <v>10</v>
      </c>
      <c r="HB49" s="90"/>
      <c r="HC49" s="90"/>
      <c r="HD49" s="90"/>
      <c r="HE49" s="90"/>
      <c r="HF49" s="90"/>
      <c r="HG49" s="90"/>
      <c r="HH49" s="91"/>
      <c r="HI49" s="47" t="s">
        <v>10</v>
      </c>
      <c r="HJ49" s="90"/>
      <c r="HK49" s="90"/>
      <c r="HL49" s="90"/>
      <c r="HM49" s="90"/>
      <c r="HN49" s="90"/>
      <c r="HO49" s="90"/>
      <c r="HP49" s="91"/>
      <c r="HQ49" s="47" t="s">
        <v>10</v>
      </c>
      <c r="HR49" s="90"/>
      <c r="HS49" s="90"/>
      <c r="HT49" s="90"/>
      <c r="HU49" s="90"/>
      <c r="HV49" s="90"/>
      <c r="HW49" s="90"/>
      <c r="HX49" s="91"/>
      <c r="HY49" s="47" t="s">
        <v>10</v>
      </c>
      <c r="HZ49" s="90"/>
      <c r="IA49" s="90"/>
      <c r="IB49" s="90"/>
      <c r="IC49" s="90"/>
      <c r="ID49" s="90"/>
      <c r="IE49" s="90"/>
      <c r="IF49" s="91"/>
      <c r="IG49" s="47" t="s">
        <v>10</v>
      </c>
      <c r="IH49" s="90"/>
      <c r="II49" s="90"/>
      <c r="IJ49" s="90"/>
      <c r="IK49" s="90"/>
      <c r="IL49" s="90"/>
      <c r="IM49" s="90"/>
      <c r="IN49" s="91"/>
      <c r="IO49" s="47" t="s">
        <v>10</v>
      </c>
      <c r="IP49" s="90"/>
      <c r="IQ49" s="90"/>
      <c r="IR49" s="90"/>
      <c r="IS49" s="90"/>
      <c r="IT49" s="90"/>
      <c r="IU49" s="90"/>
      <c r="IV49" s="91"/>
      <c r="IW49" s="47" t="s">
        <v>10</v>
      </c>
      <c r="IX49" s="90"/>
      <c r="IY49" s="90"/>
      <c r="IZ49" s="90"/>
      <c r="JA49" s="90"/>
      <c r="JB49" s="90"/>
      <c r="JC49" s="90"/>
      <c r="JD49" s="91"/>
      <c r="JE49" s="47" t="s">
        <v>10</v>
      </c>
      <c r="JF49" s="90"/>
      <c r="JG49" s="90"/>
      <c r="JH49" s="90"/>
      <c r="JI49" s="90"/>
      <c r="JJ49" s="90"/>
      <c r="JK49" s="90"/>
      <c r="JL49" s="91"/>
      <c r="JM49" s="47" t="s">
        <v>10</v>
      </c>
      <c r="JN49" s="90"/>
      <c r="JO49" s="90"/>
      <c r="JP49" s="90"/>
      <c r="JQ49" s="90"/>
      <c r="JR49" s="90"/>
      <c r="JS49" s="90"/>
      <c r="JT49" s="91"/>
      <c r="JU49" s="47" t="s">
        <v>10</v>
      </c>
      <c r="JV49" s="90"/>
      <c r="JW49" s="90"/>
      <c r="JX49" s="90"/>
      <c r="JY49" s="90"/>
      <c r="JZ49" s="90"/>
      <c r="KA49" s="90"/>
      <c r="KB49" s="91"/>
      <c r="KC49" s="47" t="s">
        <v>10</v>
      </c>
      <c r="KD49" s="90"/>
      <c r="KE49" s="90"/>
      <c r="KF49" s="90"/>
      <c r="KG49" s="90"/>
      <c r="KH49" s="90"/>
      <c r="KI49" s="90"/>
      <c r="KJ49" s="91"/>
      <c r="KK49" s="47" t="s">
        <v>10</v>
      </c>
      <c r="KL49" s="90"/>
      <c r="KM49" s="90"/>
      <c r="KN49" s="90"/>
      <c r="KO49" s="90"/>
      <c r="KP49" s="90"/>
      <c r="KQ49" s="90"/>
      <c r="KR49" s="91"/>
      <c r="KS49" s="47" t="s">
        <v>10</v>
      </c>
      <c r="KT49" s="90"/>
      <c r="KU49" s="90"/>
      <c r="KV49" s="90"/>
      <c r="KW49" s="90"/>
      <c r="KX49" s="90"/>
      <c r="KY49" s="90"/>
      <c r="KZ49" s="91"/>
      <c r="LA49" s="47" t="s">
        <v>10</v>
      </c>
      <c r="LB49" s="90"/>
      <c r="LC49" s="90"/>
      <c r="LD49" s="90"/>
      <c r="LE49" s="90"/>
      <c r="LF49" s="90"/>
      <c r="LG49" s="90"/>
      <c r="LH49" s="91"/>
      <c r="LI49" s="47" t="s">
        <v>10</v>
      </c>
      <c r="LJ49" s="90"/>
      <c r="LK49" s="90"/>
      <c r="LL49" s="90"/>
      <c r="LM49" s="90"/>
      <c r="LN49" s="90"/>
      <c r="LO49" s="90"/>
      <c r="LP49" s="91"/>
      <c r="LQ49" s="47" t="s">
        <v>10</v>
      </c>
      <c r="LR49" s="90"/>
      <c r="LS49" s="90"/>
      <c r="LT49" s="90"/>
      <c r="LU49" s="90"/>
      <c r="LV49" s="90"/>
      <c r="LW49" s="90"/>
      <c r="LX49" s="91"/>
      <c r="LY49" s="47" t="s">
        <v>10</v>
      </c>
      <c r="LZ49" s="90"/>
      <c r="MA49" s="90"/>
      <c r="MB49" s="90"/>
      <c r="MC49" s="90"/>
      <c r="MD49" s="90"/>
      <c r="ME49" s="90"/>
      <c r="MF49" s="91"/>
      <c r="MG49" s="47" t="s">
        <v>10</v>
      </c>
      <c r="MH49" s="90"/>
      <c r="MI49" s="90"/>
      <c r="MJ49" s="90"/>
      <c r="MK49" s="90"/>
      <c r="ML49" s="90"/>
      <c r="MM49" s="90"/>
      <c r="MN49" s="91"/>
      <c r="MO49" s="47" t="s">
        <v>10</v>
      </c>
      <c r="MP49" s="90"/>
      <c r="MQ49" s="90"/>
      <c r="MR49" s="90"/>
      <c r="MS49" s="90"/>
      <c r="MT49" s="90"/>
      <c r="MU49" s="90"/>
      <c r="MV49" s="91"/>
      <c r="MW49" s="47" t="s">
        <v>10</v>
      </c>
      <c r="MX49" s="90"/>
      <c r="MY49" s="90"/>
      <c r="MZ49" s="90"/>
      <c r="NA49" s="90"/>
      <c r="NB49" s="90"/>
      <c r="NC49" s="90"/>
      <c r="ND49" s="91"/>
      <c r="NE49" s="47" t="s">
        <v>10</v>
      </c>
      <c r="NF49" s="90"/>
      <c r="NG49" s="90"/>
      <c r="NH49" s="90"/>
      <c r="NI49" s="90"/>
      <c r="NJ49" s="90"/>
      <c r="NK49" s="90"/>
      <c r="NL49" s="91"/>
      <c r="NM49" s="47" t="s">
        <v>10</v>
      </c>
      <c r="NN49" s="90"/>
      <c r="NO49" s="90"/>
      <c r="NP49" s="90"/>
      <c r="NQ49" s="90"/>
      <c r="NR49" s="90"/>
      <c r="NS49" s="90"/>
      <c r="NT49" s="91"/>
      <c r="NU49" s="47" t="s">
        <v>10</v>
      </c>
      <c r="NV49" s="90"/>
      <c r="NW49" s="90"/>
      <c r="NX49" s="90"/>
      <c r="NY49" s="90"/>
      <c r="NZ49" s="90"/>
      <c r="OA49" s="90"/>
      <c r="OB49" s="91"/>
      <c r="OC49" s="47" t="s">
        <v>10</v>
      </c>
      <c r="OD49" s="90"/>
      <c r="OE49" s="90"/>
      <c r="OF49" s="90"/>
      <c r="OG49" s="90"/>
      <c r="OH49" s="90"/>
      <c r="OI49" s="90"/>
      <c r="OJ49" s="91"/>
      <c r="OK49" s="47" t="s">
        <v>10</v>
      </c>
      <c r="OL49" s="90"/>
      <c r="OM49" s="90"/>
      <c r="ON49" s="90"/>
      <c r="OO49" s="90"/>
      <c r="OP49" s="90"/>
      <c r="OQ49" s="90"/>
      <c r="OR49" s="91"/>
      <c r="OS49" s="47" t="s">
        <v>10</v>
      </c>
      <c r="OT49" s="90"/>
      <c r="OU49" s="90"/>
      <c r="OV49" s="90"/>
      <c r="OW49" s="90"/>
      <c r="OX49" s="90"/>
      <c r="OY49" s="90"/>
      <c r="OZ49" s="91"/>
      <c r="PA49" s="47" t="s">
        <v>10</v>
      </c>
      <c r="PB49" s="90"/>
      <c r="PC49" s="90"/>
      <c r="PD49" s="90"/>
      <c r="PE49" s="90"/>
      <c r="PF49" s="90"/>
      <c r="PG49" s="90"/>
      <c r="PH49" s="91"/>
      <c r="PI49" s="47" t="s">
        <v>10</v>
      </c>
      <c r="PJ49" s="90"/>
      <c r="PK49" s="90"/>
      <c r="PL49" s="90"/>
      <c r="PM49" s="90"/>
      <c r="PN49" s="90"/>
      <c r="PO49" s="90"/>
      <c r="PP49" s="91"/>
      <c r="PQ49" s="47" t="s">
        <v>10</v>
      </c>
      <c r="PR49" s="90"/>
      <c r="PS49" s="90"/>
      <c r="PT49" s="90"/>
      <c r="PU49" s="90"/>
      <c r="PV49" s="90"/>
      <c r="PW49" s="90"/>
      <c r="PX49" s="91"/>
      <c r="PY49" s="47" t="s">
        <v>10</v>
      </c>
      <c r="PZ49" s="90"/>
      <c r="QA49" s="90"/>
      <c r="QB49" s="90"/>
      <c r="QC49" s="90"/>
      <c r="QD49" s="90"/>
      <c r="QE49" s="90"/>
      <c r="QF49" s="91"/>
      <c r="QG49" s="47" t="s">
        <v>10</v>
      </c>
      <c r="QH49" s="90"/>
      <c r="QI49" s="90"/>
      <c r="QJ49" s="90"/>
      <c r="QK49" s="90"/>
      <c r="QL49" s="90"/>
      <c r="QM49" s="90"/>
      <c r="QN49" s="91"/>
      <c r="QO49" s="47" t="s">
        <v>10</v>
      </c>
      <c r="QP49" s="90"/>
      <c r="QQ49" s="90"/>
      <c r="QR49" s="90"/>
      <c r="QS49" s="90"/>
      <c r="QT49" s="90"/>
      <c r="QU49" s="90"/>
      <c r="QV49" s="91"/>
      <c r="QW49" s="47" t="s">
        <v>10</v>
      </c>
      <c r="QX49" s="90"/>
      <c r="QY49" s="90"/>
      <c r="QZ49" s="90"/>
      <c r="RA49" s="90"/>
      <c r="RB49" s="90"/>
      <c r="RC49" s="90"/>
      <c r="RD49" s="91"/>
      <c r="RE49" s="47" t="s">
        <v>10</v>
      </c>
      <c r="RF49" s="90"/>
      <c r="RG49" s="90"/>
      <c r="RH49" s="90"/>
      <c r="RI49" s="90"/>
      <c r="RJ49" s="90"/>
      <c r="RK49" s="90"/>
      <c r="RL49" s="91"/>
      <c r="RM49" s="47" t="s">
        <v>10</v>
      </c>
      <c r="RN49" s="90"/>
      <c r="RO49" s="90"/>
      <c r="RP49" s="90"/>
      <c r="RQ49" s="90"/>
      <c r="RR49" s="90"/>
      <c r="RS49" s="90"/>
      <c r="RT49" s="91"/>
      <c r="RU49" s="47" t="s">
        <v>10</v>
      </c>
      <c r="RV49" s="90"/>
      <c r="RW49" s="90"/>
      <c r="RX49" s="90"/>
      <c r="RY49" s="90"/>
      <c r="RZ49" s="90"/>
      <c r="SA49" s="90"/>
      <c r="SB49" s="91"/>
      <c r="SC49" s="47" t="s">
        <v>10</v>
      </c>
      <c r="SD49" s="90"/>
      <c r="SE49" s="90"/>
      <c r="SF49" s="90"/>
      <c r="SG49" s="90"/>
      <c r="SH49" s="90"/>
      <c r="SI49" s="90"/>
      <c r="SJ49" s="91"/>
      <c r="SK49" s="47" t="s">
        <v>10</v>
      </c>
      <c r="SL49" s="90"/>
      <c r="SM49" s="90"/>
      <c r="SN49" s="90"/>
      <c r="SO49" s="90"/>
      <c r="SP49" s="90"/>
      <c r="SQ49" s="90"/>
      <c r="SR49" s="91"/>
      <c r="SS49" s="47" t="s">
        <v>10</v>
      </c>
      <c r="ST49" s="90"/>
      <c r="SU49" s="90"/>
      <c r="SV49" s="90"/>
      <c r="SW49" s="90"/>
      <c r="SX49" s="90"/>
      <c r="SY49" s="90"/>
      <c r="SZ49" s="91"/>
      <c r="TA49" s="47" t="s">
        <v>10</v>
      </c>
      <c r="TB49" s="90"/>
      <c r="TC49" s="90"/>
      <c r="TD49" s="90"/>
      <c r="TE49" s="90"/>
      <c r="TF49" s="90"/>
      <c r="TG49" s="90"/>
      <c r="TH49" s="91"/>
    </row>
    <row r="50" spans="1:528">
      <c r="A50" s="92" t="s">
        <v>44</v>
      </c>
      <c r="I50" s="92" t="str">
        <f>$A$50</f>
        <v>※ 那須塩原市建設工事週休２日制工事施行要領第４条第３号から第５号に該当する期間を記載する。</v>
      </c>
      <c r="Q50" s="92" t="str">
        <f>$A$50</f>
        <v>※ 那須塩原市建設工事週休２日制工事施行要領第４条第３号から第５号に該当する期間を記載する。</v>
      </c>
      <c r="Y50" s="92" t="str">
        <f>$A$50</f>
        <v>※ 那須塩原市建設工事週休２日制工事施行要領第４条第３号から第５号に該当する期間を記載する。</v>
      </c>
      <c r="AG50" s="92" t="str">
        <f>$A$50</f>
        <v>※ 那須塩原市建設工事週休２日制工事施行要領第４条第３号から第５号に該当する期間を記載する。</v>
      </c>
      <c r="AO50" s="92" t="str">
        <f>$A$50</f>
        <v>※ 那須塩原市建設工事週休２日制工事施行要領第４条第３号から第５号に該当する期間を記載する。</v>
      </c>
      <c r="AW50" s="92" t="str">
        <f>$A$50</f>
        <v>※ 那須塩原市建設工事週休２日制工事施行要領第４条第３号から第５号に該当する期間を記載する。</v>
      </c>
      <c r="BE50" s="92" t="str">
        <f>$A$50</f>
        <v>※ 那須塩原市建設工事週休２日制工事施行要領第４条第３号から第５号に該当する期間を記載する。</v>
      </c>
      <c r="BM50" s="92" t="str">
        <f>$A$50</f>
        <v>※ 那須塩原市建設工事週休２日制工事施行要領第４条第３号から第５号に該当する期間を記載する。</v>
      </c>
      <c r="BU50" s="92" t="str">
        <f>$A$50</f>
        <v>※ 那須塩原市建設工事週休２日制工事施行要領第４条第３号から第５号に該当する期間を記載する。</v>
      </c>
      <c r="CC50" s="92" t="str">
        <f>$A$50</f>
        <v>※ 那須塩原市建設工事週休２日制工事施行要領第４条第３号から第５号に該当する期間を記載する。</v>
      </c>
      <c r="CK50" s="92" t="str">
        <f>$A$50</f>
        <v>※ 那須塩原市建設工事週休２日制工事施行要領第４条第３号から第５号に該当する期間を記載する。</v>
      </c>
      <c r="CS50" s="92" t="str">
        <f>$A$50</f>
        <v>※ 那須塩原市建設工事週休２日制工事施行要領第４条第３号から第５号に該当する期間を記載する。</v>
      </c>
      <c r="DA50" s="92" t="str">
        <f>$A$50</f>
        <v>※ 那須塩原市建設工事週休２日制工事施行要領第４条第３号から第５号に該当する期間を記載する。</v>
      </c>
      <c r="DI50" s="92" t="str">
        <f>$A$50</f>
        <v>※ 那須塩原市建設工事週休２日制工事施行要領第４条第３号から第５号に該当する期間を記載する。</v>
      </c>
      <c r="DQ50" s="92" t="str">
        <f>$A$50</f>
        <v>※ 那須塩原市建設工事週休２日制工事施行要領第４条第３号から第５号に該当する期間を記載する。</v>
      </c>
      <c r="DY50" s="92" t="str">
        <f>$A$50</f>
        <v>※ 那須塩原市建設工事週休２日制工事施行要領第４条第３号から第５号に該当する期間を記載する。</v>
      </c>
      <c r="EG50" s="92" t="str">
        <f>$A$50</f>
        <v>※ 那須塩原市建設工事週休２日制工事施行要領第４条第３号から第５号に該当する期間を記載する。</v>
      </c>
      <c r="EO50" s="92" t="str">
        <f>$A$50</f>
        <v>※ 那須塩原市建設工事週休２日制工事施行要領第４条第３号から第５号に該当する期間を記載する。</v>
      </c>
      <c r="EW50" s="92" t="str">
        <f>$A$50</f>
        <v>※ 那須塩原市建設工事週休２日制工事施行要領第４条第３号から第５号に該当する期間を記載する。</v>
      </c>
      <c r="FE50" s="92" t="str">
        <f>$A$50</f>
        <v>※ 那須塩原市建設工事週休２日制工事施行要領第４条第３号から第５号に該当する期間を記載する。</v>
      </c>
      <c r="FM50" s="92" t="str">
        <f>$A$50</f>
        <v>※ 那須塩原市建設工事週休２日制工事施行要領第４条第３号から第５号に該当する期間を記載する。</v>
      </c>
      <c r="FU50" s="92" t="str">
        <f>$A$50</f>
        <v>※ 那須塩原市建設工事週休２日制工事施行要領第４条第３号から第５号に該当する期間を記載する。</v>
      </c>
      <c r="GC50" s="92" t="str">
        <f>$A$50</f>
        <v>※ 那須塩原市建設工事週休２日制工事施行要領第４条第３号から第５号に該当する期間を記載する。</v>
      </c>
      <c r="GK50" s="92" t="str">
        <f>$A$50</f>
        <v>※ 那須塩原市建設工事週休２日制工事施行要領第４条第３号から第５号に該当する期間を記載する。</v>
      </c>
      <c r="GS50" s="92" t="str">
        <f>$A$50</f>
        <v>※ 那須塩原市建設工事週休２日制工事施行要領第４条第３号から第５号に該当する期間を記載する。</v>
      </c>
      <c r="HA50" s="92" t="str">
        <f>$A$50</f>
        <v>※ 那須塩原市建設工事週休２日制工事施行要領第４条第３号から第５号に該当する期間を記載する。</v>
      </c>
      <c r="HI50" s="92" t="str">
        <f>$A$50</f>
        <v>※ 那須塩原市建設工事週休２日制工事施行要領第４条第３号から第５号に該当する期間を記載する。</v>
      </c>
      <c r="HQ50" s="92" t="str">
        <f>$A$50</f>
        <v>※ 那須塩原市建設工事週休２日制工事施行要領第４条第３号から第５号に該当する期間を記載する。</v>
      </c>
      <c r="HY50" s="92" t="str">
        <f>$A$50</f>
        <v>※ 那須塩原市建設工事週休２日制工事施行要領第４条第３号から第５号に該当する期間を記載する。</v>
      </c>
      <c r="IG50" s="92" t="str">
        <f>$A$50</f>
        <v>※ 那須塩原市建設工事週休２日制工事施行要領第４条第３号から第５号に該当する期間を記載する。</v>
      </c>
      <c r="IO50" s="92" t="str">
        <f>$A$50</f>
        <v>※ 那須塩原市建設工事週休２日制工事施行要領第４条第３号から第５号に該当する期間を記載する。</v>
      </c>
      <c r="IW50" s="92" t="str">
        <f>$A$50</f>
        <v>※ 那須塩原市建設工事週休２日制工事施行要領第４条第３号から第５号に該当する期間を記載する。</v>
      </c>
      <c r="JE50" s="92" t="str">
        <f>$A$50</f>
        <v>※ 那須塩原市建設工事週休２日制工事施行要領第４条第３号から第５号に該当する期間を記載する。</v>
      </c>
      <c r="JM50" s="92" t="str">
        <f>$A$50</f>
        <v>※ 那須塩原市建設工事週休２日制工事施行要領第４条第３号から第５号に該当する期間を記載する。</v>
      </c>
      <c r="JU50" s="92" t="str">
        <f>$A$50</f>
        <v>※ 那須塩原市建設工事週休２日制工事施行要領第４条第３号から第５号に該当する期間を記載する。</v>
      </c>
      <c r="KC50" s="92" t="str">
        <f>$A$50</f>
        <v>※ 那須塩原市建設工事週休２日制工事施行要領第４条第３号から第５号に該当する期間を記載する。</v>
      </c>
      <c r="KK50" s="92" t="str">
        <f>$A$50</f>
        <v>※ 那須塩原市建設工事週休２日制工事施行要領第４条第３号から第５号に該当する期間を記載する。</v>
      </c>
      <c r="KS50" s="92" t="str">
        <f>$A$50</f>
        <v>※ 那須塩原市建設工事週休２日制工事施行要領第４条第３号から第５号に該当する期間を記載する。</v>
      </c>
      <c r="LA50" s="92" t="str">
        <f>$A$50</f>
        <v>※ 那須塩原市建設工事週休２日制工事施行要領第４条第３号から第５号に該当する期間を記載する。</v>
      </c>
      <c r="LI50" s="92" t="str">
        <f>$A$50</f>
        <v>※ 那須塩原市建設工事週休２日制工事施行要領第４条第３号から第５号に該当する期間を記載する。</v>
      </c>
      <c r="LQ50" s="92" t="str">
        <f>$A$50</f>
        <v>※ 那須塩原市建設工事週休２日制工事施行要領第４条第３号から第５号に該当する期間を記載する。</v>
      </c>
      <c r="LY50" s="92" t="str">
        <f>$A$50</f>
        <v>※ 那須塩原市建設工事週休２日制工事施行要領第４条第３号から第５号に該当する期間を記載する。</v>
      </c>
      <c r="MG50" s="92" t="str">
        <f>$A$50</f>
        <v>※ 那須塩原市建設工事週休２日制工事施行要領第４条第３号から第５号に該当する期間を記載する。</v>
      </c>
      <c r="MO50" s="92" t="str">
        <f>$A$50</f>
        <v>※ 那須塩原市建設工事週休２日制工事施行要領第４条第３号から第５号に該当する期間を記載する。</v>
      </c>
      <c r="MW50" s="92" t="str">
        <f>$A$50</f>
        <v>※ 那須塩原市建設工事週休２日制工事施行要領第４条第３号から第５号に該当する期間を記載する。</v>
      </c>
      <c r="NE50" s="92" t="str">
        <f>$A$50</f>
        <v>※ 那須塩原市建設工事週休２日制工事施行要領第４条第３号から第５号に該当する期間を記載する。</v>
      </c>
      <c r="NM50" s="92" t="str">
        <f>$A$50</f>
        <v>※ 那須塩原市建設工事週休２日制工事施行要領第４条第３号から第５号に該当する期間を記載する。</v>
      </c>
      <c r="NU50" s="92" t="str">
        <f>$A$50</f>
        <v>※ 那須塩原市建設工事週休２日制工事施行要領第４条第３号から第５号に該当する期間を記載する。</v>
      </c>
      <c r="OC50" s="92" t="str">
        <f>$A$50</f>
        <v>※ 那須塩原市建設工事週休２日制工事施行要領第４条第３号から第５号に該当する期間を記載する。</v>
      </c>
      <c r="OK50" s="92" t="str">
        <f>$A$50</f>
        <v>※ 那須塩原市建設工事週休２日制工事施行要領第４条第３号から第５号に該当する期間を記載する。</v>
      </c>
      <c r="OS50" s="92" t="str">
        <f>$A$50</f>
        <v>※ 那須塩原市建設工事週休２日制工事施行要領第４条第３号から第５号に該当する期間を記載する。</v>
      </c>
      <c r="PA50" s="92" t="str">
        <f>$A$50</f>
        <v>※ 那須塩原市建設工事週休２日制工事施行要領第４条第３号から第５号に該当する期間を記載する。</v>
      </c>
      <c r="PI50" s="92" t="str">
        <f>$A$50</f>
        <v>※ 那須塩原市建設工事週休２日制工事施行要領第４条第３号から第５号に該当する期間を記載する。</v>
      </c>
      <c r="PQ50" s="92" t="str">
        <f>$A$50</f>
        <v>※ 那須塩原市建設工事週休２日制工事施行要領第４条第３号から第５号に該当する期間を記載する。</v>
      </c>
      <c r="PY50" s="92" t="str">
        <f>$A$50</f>
        <v>※ 那須塩原市建設工事週休２日制工事施行要領第４条第３号から第５号に該当する期間を記載する。</v>
      </c>
      <c r="QG50" s="92" t="str">
        <f>$A$50</f>
        <v>※ 那須塩原市建設工事週休２日制工事施行要領第４条第３号から第５号に該当する期間を記載する。</v>
      </c>
      <c r="QO50" s="92" t="str">
        <f>$A$50</f>
        <v>※ 那須塩原市建設工事週休２日制工事施行要領第４条第３号から第５号に該当する期間を記載する。</v>
      </c>
      <c r="QW50" s="92" t="str">
        <f>$A$50</f>
        <v>※ 那須塩原市建設工事週休２日制工事施行要領第４条第３号から第５号に該当する期間を記載する。</v>
      </c>
      <c r="RE50" s="92" t="str">
        <f>$A$50</f>
        <v>※ 那須塩原市建設工事週休２日制工事施行要領第４条第３号から第５号に該当する期間を記載する。</v>
      </c>
      <c r="RM50" s="92" t="str">
        <f>$A$50</f>
        <v>※ 那須塩原市建設工事週休２日制工事施行要領第４条第３号から第５号に該当する期間を記載する。</v>
      </c>
      <c r="RU50" s="92" t="str">
        <f>$A$50</f>
        <v>※ 那須塩原市建設工事週休２日制工事施行要領第４条第３号から第５号に該当する期間を記載する。</v>
      </c>
      <c r="SC50" s="92" t="str">
        <f>$A$50</f>
        <v>※ 那須塩原市建設工事週休２日制工事施行要領第４条第３号から第５号に該当する期間を記載する。</v>
      </c>
      <c r="SK50" s="92" t="str">
        <f>$A$50</f>
        <v>※ 那須塩原市建設工事週休２日制工事施行要領第４条第３号から第５号に該当する期間を記載する。</v>
      </c>
      <c r="SS50" s="92" t="str">
        <f>$A$50</f>
        <v>※ 那須塩原市建設工事週休２日制工事施行要領第４条第３号から第５号に該当する期間を記載する。</v>
      </c>
      <c r="TA50" s="92" t="str">
        <f>$A$50</f>
        <v>※ 那須塩原市建設工事週休２日制工事施行要領第４条第３号から第５号に該当する期間を記載する。</v>
      </c>
    </row>
    <row r="51" spans="1:528">
      <c r="A51" s="3" t="s">
        <v>14</v>
      </c>
      <c r="B51" s="6">
        <f>$E$20</f>
        <v>1</v>
      </c>
    </row>
    <row r="52" spans="1:528">
      <c r="A52" s="3" t="s">
        <v>15</v>
      </c>
      <c r="B52" s="3">
        <f>COUNTIFS(B31:HH49,"○")-控除日数計算!M12</f>
        <v>0</v>
      </c>
    </row>
    <row r="53" spans="1:528">
      <c r="A53" s="3" t="s">
        <v>12</v>
      </c>
      <c r="B53" s="89">
        <f>B52/B51</f>
        <v>0</v>
      </c>
    </row>
  </sheetData>
  <sheetProtection password="C721" sheet="1" objects="1" scenarios="1"/>
  <mergeCells count="1980">
    <mergeCell ref="EG32:EN32"/>
    <mergeCell ref="DZ25:EF25"/>
    <mergeCell ref="DY26:EF26"/>
    <mergeCell ref="DY32:EF32"/>
    <mergeCell ref="DQ32:DX32"/>
    <mergeCell ref="CL25:CR25"/>
    <mergeCell ref="CK26:CR26"/>
    <mergeCell ref="HA8:HH8"/>
    <mergeCell ref="HA11:HH11"/>
    <mergeCell ref="HA13:HH13"/>
    <mergeCell ref="HB15:HH15"/>
    <mergeCell ref="HB16:HH16"/>
    <mergeCell ref="HA1:HH1"/>
    <mergeCell ref="HA2:HH2"/>
    <mergeCell ref="HA4:HH4"/>
    <mergeCell ref="HA6:HH6"/>
    <mergeCell ref="HA7:HH7"/>
    <mergeCell ref="GS8:GZ8"/>
    <mergeCell ref="GS11:GZ11"/>
    <mergeCell ref="GS13:GZ13"/>
    <mergeCell ref="GT15:GZ15"/>
    <mergeCell ref="GT16:GZ16"/>
    <mergeCell ref="GS1:GZ1"/>
    <mergeCell ref="GS2:GZ2"/>
    <mergeCell ref="GS4:GZ4"/>
    <mergeCell ref="GS6:GZ6"/>
    <mergeCell ref="GS7:GZ7"/>
    <mergeCell ref="GK8:GR8"/>
    <mergeCell ref="GK11:GR11"/>
    <mergeCell ref="GK13:GR13"/>
    <mergeCell ref="GL15:GR15"/>
    <mergeCell ref="GL16:GR16"/>
    <mergeCell ref="HA44:HH44"/>
    <mergeCell ref="HB21:HC21"/>
    <mergeCell ref="HE21:HF21"/>
    <mergeCell ref="HB22:HC22"/>
    <mergeCell ref="HE22:HF22"/>
    <mergeCell ref="HB23:HC23"/>
    <mergeCell ref="HE23:HF23"/>
    <mergeCell ref="HA17:HA18"/>
    <mergeCell ref="HB17:HH17"/>
    <mergeCell ref="HB18:HH18"/>
    <mergeCell ref="HA19:HA20"/>
    <mergeCell ref="HB19:HC19"/>
    <mergeCell ref="HE19:HF19"/>
    <mergeCell ref="HB20:HD20"/>
    <mergeCell ref="HE20:HG20"/>
    <mergeCell ref="HB25:HH25"/>
    <mergeCell ref="HA26:HH26"/>
    <mergeCell ref="HA32:HH32"/>
    <mergeCell ref="HA38:HH38"/>
    <mergeCell ref="HB24:HH24"/>
    <mergeCell ref="GS44:GZ44"/>
    <mergeCell ref="GT21:GU21"/>
    <mergeCell ref="GW21:GX21"/>
    <mergeCell ref="GT22:GU22"/>
    <mergeCell ref="GW22:GX22"/>
    <mergeCell ref="GT23:GU23"/>
    <mergeCell ref="GW23:GX23"/>
    <mergeCell ref="GS17:GS18"/>
    <mergeCell ref="GT17:GZ17"/>
    <mergeCell ref="GT18:GZ18"/>
    <mergeCell ref="GS19:GS20"/>
    <mergeCell ref="GT19:GU19"/>
    <mergeCell ref="GW19:GX19"/>
    <mergeCell ref="GT20:GV20"/>
    <mergeCell ref="GW20:GY20"/>
    <mergeCell ref="GT25:GZ25"/>
    <mergeCell ref="GS26:GZ26"/>
    <mergeCell ref="GS32:GZ32"/>
    <mergeCell ref="GS38:GZ38"/>
    <mergeCell ref="GT24:GZ24"/>
    <mergeCell ref="GK1:GR1"/>
    <mergeCell ref="GK2:GR2"/>
    <mergeCell ref="GK4:GR4"/>
    <mergeCell ref="GK6:GR6"/>
    <mergeCell ref="GK7:GR7"/>
    <mergeCell ref="GK44:GR44"/>
    <mergeCell ref="GL21:GM21"/>
    <mergeCell ref="GO21:GP21"/>
    <mergeCell ref="GL22:GM22"/>
    <mergeCell ref="GO22:GP22"/>
    <mergeCell ref="GL23:GM23"/>
    <mergeCell ref="GO23:GP23"/>
    <mergeCell ref="GK17:GK18"/>
    <mergeCell ref="GL17:GR17"/>
    <mergeCell ref="GL18:GR18"/>
    <mergeCell ref="GK19:GK20"/>
    <mergeCell ref="GL19:GM19"/>
    <mergeCell ref="GO19:GP19"/>
    <mergeCell ref="GL20:GN20"/>
    <mergeCell ref="GO20:GQ20"/>
    <mergeCell ref="GL25:GR25"/>
    <mergeCell ref="GK26:GR26"/>
    <mergeCell ref="GK32:GR32"/>
    <mergeCell ref="GK38:GR38"/>
    <mergeCell ref="GL24:GR24"/>
    <mergeCell ref="GC8:GJ8"/>
    <mergeCell ref="GC11:GJ11"/>
    <mergeCell ref="GC13:GJ13"/>
    <mergeCell ref="GD15:GJ15"/>
    <mergeCell ref="GD16:GJ16"/>
    <mergeCell ref="GC1:GJ1"/>
    <mergeCell ref="GC2:GJ2"/>
    <mergeCell ref="GC4:GJ4"/>
    <mergeCell ref="GC6:GJ6"/>
    <mergeCell ref="GC7:GJ7"/>
    <mergeCell ref="GC44:GJ44"/>
    <mergeCell ref="GD21:GE21"/>
    <mergeCell ref="GG21:GH21"/>
    <mergeCell ref="GD22:GE22"/>
    <mergeCell ref="GG22:GH22"/>
    <mergeCell ref="GD23:GE23"/>
    <mergeCell ref="GG23:GH23"/>
    <mergeCell ref="GC17:GC18"/>
    <mergeCell ref="GD17:GJ17"/>
    <mergeCell ref="GD18:GJ18"/>
    <mergeCell ref="GC19:GC20"/>
    <mergeCell ref="GD19:GE19"/>
    <mergeCell ref="GG19:GH19"/>
    <mergeCell ref="GD20:GF20"/>
    <mergeCell ref="GG20:GI20"/>
    <mergeCell ref="GD25:GJ25"/>
    <mergeCell ref="GC26:GJ26"/>
    <mergeCell ref="GC32:GJ32"/>
    <mergeCell ref="GC38:GJ38"/>
    <mergeCell ref="GD24:GJ24"/>
    <mergeCell ref="FU8:GB8"/>
    <mergeCell ref="FU11:GB11"/>
    <mergeCell ref="FU13:GB13"/>
    <mergeCell ref="FV15:GB15"/>
    <mergeCell ref="FV16:GB16"/>
    <mergeCell ref="FU1:GB1"/>
    <mergeCell ref="FU2:GB2"/>
    <mergeCell ref="FU4:GB4"/>
    <mergeCell ref="FU6:GB6"/>
    <mergeCell ref="FU7:GB7"/>
    <mergeCell ref="FU38:GB38"/>
    <mergeCell ref="FU44:GB44"/>
    <mergeCell ref="FV21:FW21"/>
    <mergeCell ref="FY21:FZ21"/>
    <mergeCell ref="FV22:FW22"/>
    <mergeCell ref="FY22:FZ22"/>
    <mergeCell ref="FV23:FW23"/>
    <mergeCell ref="FY23:FZ23"/>
    <mergeCell ref="FU17:FU18"/>
    <mergeCell ref="FV17:GB17"/>
    <mergeCell ref="FV18:GB18"/>
    <mergeCell ref="FU19:FU20"/>
    <mergeCell ref="FV19:FW19"/>
    <mergeCell ref="FY19:FZ19"/>
    <mergeCell ref="FV20:FX20"/>
    <mergeCell ref="FY20:GA20"/>
    <mergeCell ref="FV25:GB25"/>
    <mergeCell ref="FU26:GB26"/>
    <mergeCell ref="FU32:GB32"/>
    <mergeCell ref="FV24:GB24"/>
    <mergeCell ref="FQ19:FR19"/>
    <mergeCell ref="FN20:FP20"/>
    <mergeCell ref="FQ20:FS20"/>
    <mergeCell ref="FM8:FT8"/>
    <mergeCell ref="FM11:FT11"/>
    <mergeCell ref="FM13:FT13"/>
    <mergeCell ref="FN15:FT15"/>
    <mergeCell ref="FN16:FT16"/>
    <mergeCell ref="FN25:FT25"/>
    <mergeCell ref="FM26:FT26"/>
    <mergeCell ref="FM38:FT38"/>
    <mergeCell ref="FM44:FT44"/>
    <mergeCell ref="FN21:FO21"/>
    <mergeCell ref="FQ21:FR21"/>
    <mergeCell ref="FN22:FO22"/>
    <mergeCell ref="FQ22:FR22"/>
    <mergeCell ref="FN23:FO23"/>
    <mergeCell ref="FQ23:FR23"/>
    <mergeCell ref="FN24:FT24"/>
    <mergeCell ref="FM32:FT32"/>
    <mergeCell ref="FE17:FE18"/>
    <mergeCell ref="FF17:FL17"/>
    <mergeCell ref="FF18:FL18"/>
    <mergeCell ref="FE19:FE20"/>
    <mergeCell ref="FF19:FG19"/>
    <mergeCell ref="FI19:FJ19"/>
    <mergeCell ref="FF20:FH20"/>
    <mergeCell ref="FI20:FK20"/>
    <mergeCell ref="FM1:FT1"/>
    <mergeCell ref="FM2:FT2"/>
    <mergeCell ref="FM4:FT4"/>
    <mergeCell ref="FM6:FT6"/>
    <mergeCell ref="FM7:FT7"/>
    <mergeCell ref="FF25:FL25"/>
    <mergeCell ref="FE26:FL26"/>
    <mergeCell ref="FE32:FL32"/>
    <mergeCell ref="FE38:FL38"/>
    <mergeCell ref="FE8:FL8"/>
    <mergeCell ref="FE11:FL11"/>
    <mergeCell ref="FE13:FL13"/>
    <mergeCell ref="FF15:FL15"/>
    <mergeCell ref="FF16:FL16"/>
    <mergeCell ref="FE1:FL1"/>
    <mergeCell ref="FE2:FL2"/>
    <mergeCell ref="FE4:FL4"/>
    <mergeCell ref="FE6:FL6"/>
    <mergeCell ref="FE7:FL7"/>
    <mergeCell ref="FM17:FM18"/>
    <mergeCell ref="FN17:FT17"/>
    <mergeCell ref="FN18:FT18"/>
    <mergeCell ref="FM19:FM20"/>
    <mergeCell ref="FN19:FO19"/>
    <mergeCell ref="EX25:FD25"/>
    <mergeCell ref="EW26:FD26"/>
    <mergeCell ref="EW32:FD32"/>
    <mergeCell ref="EW38:FD38"/>
    <mergeCell ref="EW44:FD44"/>
    <mergeCell ref="EX21:EY21"/>
    <mergeCell ref="FA21:FB21"/>
    <mergeCell ref="EX22:EY22"/>
    <mergeCell ref="FA22:FB22"/>
    <mergeCell ref="EX23:EY23"/>
    <mergeCell ref="FA23:FB23"/>
    <mergeCell ref="FE44:FL44"/>
    <mergeCell ref="FF21:FG21"/>
    <mergeCell ref="FI21:FJ21"/>
    <mergeCell ref="FF22:FG22"/>
    <mergeCell ref="FI22:FJ22"/>
    <mergeCell ref="FF23:FG23"/>
    <mergeCell ref="FI23:FJ23"/>
    <mergeCell ref="EX24:FD24"/>
    <mergeCell ref="FF24:FL24"/>
    <mergeCell ref="EW1:FD1"/>
    <mergeCell ref="EW2:FD2"/>
    <mergeCell ref="EW4:FD4"/>
    <mergeCell ref="EW6:FD6"/>
    <mergeCell ref="EW7:FD7"/>
    <mergeCell ref="EP25:EV25"/>
    <mergeCell ref="EO26:EV26"/>
    <mergeCell ref="EO32:EV32"/>
    <mergeCell ref="EO38:EV38"/>
    <mergeCell ref="EO8:EV8"/>
    <mergeCell ref="EO11:EV11"/>
    <mergeCell ref="EO13:EV13"/>
    <mergeCell ref="EP15:EV15"/>
    <mergeCell ref="EP16:EV16"/>
    <mergeCell ref="EO1:EV1"/>
    <mergeCell ref="EO2:EV2"/>
    <mergeCell ref="EO4:EV4"/>
    <mergeCell ref="EO6:EV6"/>
    <mergeCell ref="EO7:EV7"/>
    <mergeCell ref="EW17:EW18"/>
    <mergeCell ref="EX17:FD17"/>
    <mergeCell ref="EX18:FD18"/>
    <mergeCell ref="EW19:EW20"/>
    <mergeCell ref="EX19:EY19"/>
    <mergeCell ref="FA19:FB19"/>
    <mergeCell ref="EX20:EZ20"/>
    <mergeCell ref="FA20:FC20"/>
    <mergeCell ref="EW8:FD8"/>
    <mergeCell ref="EW11:FD11"/>
    <mergeCell ref="EW13:FD13"/>
    <mergeCell ref="EX15:FD15"/>
    <mergeCell ref="EX16:FD16"/>
    <mergeCell ref="EG38:EN38"/>
    <mergeCell ref="EG44:EN44"/>
    <mergeCell ref="EH21:EI21"/>
    <mergeCell ref="EK21:EL21"/>
    <mergeCell ref="EH22:EI22"/>
    <mergeCell ref="EK22:EL22"/>
    <mergeCell ref="EH23:EI23"/>
    <mergeCell ref="EK23:EL23"/>
    <mergeCell ref="EO44:EV44"/>
    <mergeCell ref="EP21:EQ21"/>
    <mergeCell ref="ES21:ET21"/>
    <mergeCell ref="EP22:EQ22"/>
    <mergeCell ref="ES22:ET22"/>
    <mergeCell ref="EP23:EQ23"/>
    <mergeCell ref="ES23:ET23"/>
    <mergeCell ref="EG1:EN1"/>
    <mergeCell ref="EG2:EN2"/>
    <mergeCell ref="EG4:EN4"/>
    <mergeCell ref="EG6:EN6"/>
    <mergeCell ref="EG7:EN7"/>
    <mergeCell ref="EO17:EO18"/>
    <mergeCell ref="EP17:EV17"/>
    <mergeCell ref="EP18:EV18"/>
    <mergeCell ref="EO19:EO20"/>
    <mergeCell ref="EP19:EQ19"/>
    <mergeCell ref="ES19:ET19"/>
    <mergeCell ref="EP20:ER20"/>
    <mergeCell ref="ES20:EU20"/>
    <mergeCell ref="EH24:EN24"/>
    <mergeCell ref="EP24:EV24"/>
    <mergeCell ref="EH25:EN25"/>
    <mergeCell ref="EG26:EN26"/>
    <mergeCell ref="DY1:EF1"/>
    <mergeCell ref="DY2:EF2"/>
    <mergeCell ref="DY4:EF4"/>
    <mergeCell ref="DY6:EF6"/>
    <mergeCell ref="DY7:EF7"/>
    <mergeCell ref="EG17:EG18"/>
    <mergeCell ref="EH17:EN17"/>
    <mergeCell ref="EH18:EN18"/>
    <mergeCell ref="EG19:EG20"/>
    <mergeCell ref="EH19:EI19"/>
    <mergeCell ref="EK19:EL19"/>
    <mergeCell ref="EH20:EJ20"/>
    <mergeCell ref="EK20:EM20"/>
    <mergeCell ref="EG8:EN8"/>
    <mergeCell ref="EG11:EN11"/>
    <mergeCell ref="EG13:EN13"/>
    <mergeCell ref="EH15:EN15"/>
    <mergeCell ref="EH16:EN16"/>
    <mergeCell ref="DY44:EF44"/>
    <mergeCell ref="DZ21:EA21"/>
    <mergeCell ref="EC21:ED21"/>
    <mergeCell ref="DZ22:EA22"/>
    <mergeCell ref="EC22:ED22"/>
    <mergeCell ref="DZ23:EA23"/>
    <mergeCell ref="EC23:ED23"/>
    <mergeCell ref="DY17:DY18"/>
    <mergeCell ref="DZ17:EF17"/>
    <mergeCell ref="DZ18:EF18"/>
    <mergeCell ref="DY19:DY20"/>
    <mergeCell ref="DZ19:EA19"/>
    <mergeCell ref="EC19:ED19"/>
    <mergeCell ref="DZ20:EB20"/>
    <mergeCell ref="EC20:EE20"/>
    <mergeCell ref="DY38:EF38"/>
    <mergeCell ref="DY8:EF8"/>
    <mergeCell ref="DY11:EF11"/>
    <mergeCell ref="DY13:EF13"/>
    <mergeCell ref="DZ15:EF15"/>
    <mergeCell ref="DZ16:EF16"/>
    <mergeCell ref="DZ24:EF24"/>
    <mergeCell ref="DU19:DV19"/>
    <mergeCell ref="DR20:DT20"/>
    <mergeCell ref="DU20:DW20"/>
    <mergeCell ref="DQ8:DX8"/>
    <mergeCell ref="DQ11:DX11"/>
    <mergeCell ref="DQ13:DX13"/>
    <mergeCell ref="DR15:DX15"/>
    <mergeCell ref="DR16:DX16"/>
    <mergeCell ref="DR25:DX25"/>
    <mergeCell ref="DQ26:DX26"/>
    <mergeCell ref="DQ38:DX38"/>
    <mergeCell ref="DQ44:DX44"/>
    <mergeCell ref="DR21:DS21"/>
    <mergeCell ref="DU21:DV21"/>
    <mergeCell ref="DR22:DS22"/>
    <mergeCell ref="DU22:DV22"/>
    <mergeCell ref="DR23:DS23"/>
    <mergeCell ref="DU23:DV23"/>
    <mergeCell ref="DR24:DX24"/>
    <mergeCell ref="DI17:DI18"/>
    <mergeCell ref="DJ17:DP17"/>
    <mergeCell ref="DJ18:DP18"/>
    <mergeCell ref="DI19:DI20"/>
    <mergeCell ref="DJ19:DK19"/>
    <mergeCell ref="DM19:DN19"/>
    <mergeCell ref="DJ20:DL20"/>
    <mergeCell ref="DM20:DO20"/>
    <mergeCell ref="DQ1:DX1"/>
    <mergeCell ref="DQ2:DX2"/>
    <mergeCell ref="DQ4:DX4"/>
    <mergeCell ref="DQ6:DX6"/>
    <mergeCell ref="DQ7:DX7"/>
    <mergeCell ref="DJ25:DP25"/>
    <mergeCell ref="DI26:DP26"/>
    <mergeCell ref="DI32:DP32"/>
    <mergeCell ref="DI38:DP38"/>
    <mergeCell ref="DI8:DP8"/>
    <mergeCell ref="DI11:DP11"/>
    <mergeCell ref="DI13:DP13"/>
    <mergeCell ref="DJ15:DP15"/>
    <mergeCell ref="DJ16:DP16"/>
    <mergeCell ref="DI1:DP1"/>
    <mergeCell ref="DI2:DP2"/>
    <mergeCell ref="DI4:DP4"/>
    <mergeCell ref="DI6:DP6"/>
    <mergeCell ref="DI7:DP7"/>
    <mergeCell ref="DQ17:DQ18"/>
    <mergeCell ref="DR17:DX17"/>
    <mergeCell ref="DR18:DX18"/>
    <mergeCell ref="DQ19:DQ20"/>
    <mergeCell ref="DR19:DS19"/>
    <mergeCell ref="DB25:DH25"/>
    <mergeCell ref="DA26:DH26"/>
    <mergeCell ref="DA32:DH32"/>
    <mergeCell ref="DA38:DH38"/>
    <mergeCell ref="DA44:DH44"/>
    <mergeCell ref="DB21:DC21"/>
    <mergeCell ref="DE21:DF21"/>
    <mergeCell ref="DB22:DC22"/>
    <mergeCell ref="DE22:DF22"/>
    <mergeCell ref="DB23:DC23"/>
    <mergeCell ref="DE23:DF23"/>
    <mergeCell ref="DI44:DP44"/>
    <mergeCell ref="DJ21:DK21"/>
    <mergeCell ref="DM21:DN21"/>
    <mergeCell ref="DJ22:DK22"/>
    <mergeCell ref="DM22:DN22"/>
    <mergeCell ref="DJ23:DK23"/>
    <mergeCell ref="DM23:DN23"/>
    <mergeCell ref="DB24:DH24"/>
    <mergeCell ref="DJ24:DP24"/>
    <mergeCell ref="DA1:DH1"/>
    <mergeCell ref="DA2:DH2"/>
    <mergeCell ref="DA4:DH4"/>
    <mergeCell ref="DA6:DH6"/>
    <mergeCell ref="DA7:DH7"/>
    <mergeCell ref="CT25:CZ25"/>
    <mergeCell ref="CS26:CZ26"/>
    <mergeCell ref="CS32:CZ32"/>
    <mergeCell ref="CS38:CZ38"/>
    <mergeCell ref="CS8:CZ8"/>
    <mergeCell ref="CS11:CZ11"/>
    <mergeCell ref="CS13:CZ13"/>
    <mergeCell ref="CT15:CZ15"/>
    <mergeCell ref="CT16:CZ16"/>
    <mergeCell ref="CS1:CZ1"/>
    <mergeCell ref="CS2:CZ2"/>
    <mergeCell ref="CS4:CZ4"/>
    <mergeCell ref="CS6:CZ6"/>
    <mergeCell ref="CS7:CZ7"/>
    <mergeCell ref="DA17:DA18"/>
    <mergeCell ref="DB17:DH17"/>
    <mergeCell ref="DB18:DH18"/>
    <mergeCell ref="DA19:DA20"/>
    <mergeCell ref="DB19:DC19"/>
    <mergeCell ref="DE19:DF19"/>
    <mergeCell ref="DB20:DD20"/>
    <mergeCell ref="DE20:DG20"/>
    <mergeCell ref="DA8:DH8"/>
    <mergeCell ref="DA11:DH11"/>
    <mergeCell ref="DA13:DH13"/>
    <mergeCell ref="DB15:DH15"/>
    <mergeCell ref="DB16:DH16"/>
    <mergeCell ref="CK32:CR32"/>
    <mergeCell ref="CK38:CR38"/>
    <mergeCell ref="CK44:CR44"/>
    <mergeCell ref="CL21:CM21"/>
    <mergeCell ref="CO21:CP21"/>
    <mergeCell ref="CL22:CM22"/>
    <mergeCell ref="CO22:CP22"/>
    <mergeCell ref="CL23:CM23"/>
    <mergeCell ref="CO23:CP23"/>
    <mergeCell ref="CS44:CZ44"/>
    <mergeCell ref="CT21:CU21"/>
    <mergeCell ref="CW21:CX21"/>
    <mergeCell ref="CT22:CU22"/>
    <mergeCell ref="CW22:CX22"/>
    <mergeCell ref="CT23:CU23"/>
    <mergeCell ref="CW23:CX23"/>
    <mergeCell ref="CK1:CR1"/>
    <mergeCell ref="CK2:CR2"/>
    <mergeCell ref="CK4:CR4"/>
    <mergeCell ref="CK6:CR6"/>
    <mergeCell ref="CK7:CR7"/>
    <mergeCell ref="CS17:CS18"/>
    <mergeCell ref="CT17:CZ17"/>
    <mergeCell ref="CT18:CZ18"/>
    <mergeCell ref="CS19:CS20"/>
    <mergeCell ref="CT19:CU19"/>
    <mergeCell ref="CW19:CX19"/>
    <mergeCell ref="CT20:CV20"/>
    <mergeCell ref="CW20:CY20"/>
    <mergeCell ref="CT24:CZ24"/>
    <mergeCell ref="CL24:CR24"/>
    <mergeCell ref="CC8:CJ8"/>
    <mergeCell ref="CC11:CJ11"/>
    <mergeCell ref="CC13:CJ13"/>
    <mergeCell ref="CD15:CJ15"/>
    <mergeCell ref="CD16:CJ16"/>
    <mergeCell ref="CC1:CJ1"/>
    <mergeCell ref="CC2:CJ2"/>
    <mergeCell ref="CC4:CJ4"/>
    <mergeCell ref="CC6:CJ6"/>
    <mergeCell ref="CC7:CJ7"/>
    <mergeCell ref="CK17:CK18"/>
    <mergeCell ref="CL17:CR17"/>
    <mergeCell ref="CL18:CR18"/>
    <mergeCell ref="CK19:CK20"/>
    <mergeCell ref="CL19:CM19"/>
    <mergeCell ref="CO19:CP19"/>
    <mergeCell ref="CL20:CN20"/>
    <mergeCell ref="CO20:CQ20"/>
    <mergeCell ref="CK8:CR8"/>
    <mergeCell ref="CK11:CR11"/>
    <mergeCell ref="CK13:CR13"/>
    <mergeCell ref="CL15:CR15"/>
    <mergeCell ref="CL16:CR16"/>
    <mergeCell ref="BU32:CB32"/>
    <mergeCell ref="BU38:CB38"/>
    <mergeCell ref="BU44:CB44"/>
    <mergeCell ref="BV21:BW21"/>
    <mergeCell ref="BY21:BZ21"/>
    <mergeCell ref="BV22:BW22"/>
    <mergeCell ref="BY22:BZ22"/>
    <mergeCell ref="BV23:BW23"/>
    <mergeCell ref="BY23:BZ23"/>
    <mergeCell ref="CC44:CJ44"/>
    <mergeCell ref="CD21:CE21"/>
    <mergeCell ref="CG21:CH21"/>
    <mergeCell ref="CD22:CE22"/>
    <mergeCell ref="CG22:CH22"/>
    <mergeCell ref="CD23:CE23"/>
    <mergeCell ref="CG23:CH23"/>
    <mergeCell ref="CC17:CC18"/>
    <mergeCell ref="CD17:CJ17"/>
    <mergeCell ref="CD18:CJ18"/>
    <mergeCell ref="CC19:CC20"/>
    <mergeCell ref="CD19:CE19"/>
    <mergeCell ref="CG19:CH19"/>
    <mergeCell ref="CD20:CF20"/>
    <mergeCell ref="CG20:CI20"/>
    <mergeCell ref="CD25:CJ25"/>
    <mergeCell ref="CC26:CJ26"/>
    <mergeCell ref="CC32:CJ32"/>
    <mergeCell ref="CC38:CJ38"/>
    <mergeCell ref="BV24:CB24"/>
    <mergeCell ref="CD24:CJ24"/>
    <mergeCell ref="BM6:BT6"/>
    <mergeCell ref="BM7:BT7"/>
    <mergeCell ref="BU17:BU18"/>
    <mergeCell ref="BV17:CB17"/>
    <mergeCell ref="BV18:CB18"/>
    <mergeCell ref="BU19:BU20"/>
    <mergeCell ref="BV19:BW19"/>
    <mergeCell ref="BY19:BZ19"/>
    <mergeCell ref="BV20:BX20"/>
    <mergeCell ref="BY20:CA20"/>
    <mergeCell ref="BU8:CB8"/>
    <mergeCell ref="BU11:CB11"/>
    <mergeCell ref="BU13:CB13"/>
    <mergeCell ref="BV15:CB15"/>
    <mergeCell ref="BV16:CB16"/>
    <mergeCell ref="BV25:CB25"/>
    <mergeCell ref="BU26:CB26"/>
    <mergeCell ref="BN24:BT24"/>
    <mergeCell ref="BM44:BT44"/>
    <mergeCell ref="BN21:BO21"/>
    <mergeCell ref="BQ21:BR21"/>
    <mergeCell ref="BN22:BO22"/>
    <mergeCell ref="BQ22:BR22"/>
    <mergeCell ref="BN23:BO23"/>
    <mergeCell ref="BQ23:BR23"/>
    <mergeCell ref="BM17:BM18"/>
    <mergeCell ref="BN17:BT17"/>
    <mergeCell ref="BN18:BT18"/>
    <mergeCell ref="BM19:BM20"/>
    <mergeCell ref="BN19:BO19"/>
    <mergeCell ref="BQ19:BR19"/>
    <mergeCell ref="BN20:BP20"/>
    <mergeCell ref="BQ20:BS20"/>
    <mergeCell ref="BU1:CB1"/>
    <mergeCell ref="BU2:CB2"/>
    <mergeCell ref="BU4:CB4"/>
    <mergeCell ref="BU6:CB6"/>
    <mergeCell ref="BU7:CB7"/>
    <mergeCell ref="BN25:BT25"/>
    <mergeCell ref="BM26:BT26"/>
    <mergeCell ref="BM32:BT32"/>
    <mergeCell ref="BM38:BT38"/>
    <mergeCell ref="BM8:BT8"/>
    <mergeCell ref="BM11:BT11"/>
    <mergeCell ref="BM13:BT13"/>
    <mergeCell ref="BN15:BT15"/>
    <mergeCell ref="BN16:BT16"/>
    <mergeCell ref="BM1:BT1"/>
    <mergeCell ref="BM2:BT2"/>
    <mergeCell ref="BM4:BT4"/>
    <mergeCell ref="BI19:BJ19"/>
    <mergeCell ref="BF20:BH20"/>
    <mergeCell ref="BI20:BK20"/>
    <mergeCell ref="BE8:BL8"/>
    <mergeCell ref="BE11:BL11"/>
    <mergeCell ref="BE13:BL13"/>
    <mergeCell ref="BF15:BL15"/>
    <mergeCell ref="BF16:BL16"/>
    <mergeCell ref="BF25:BL25"/>
    <mergeCell ref="BE26:BL26"/>
    <mergeCell ref="BE32:BL32"/>
    <mergeCell ref="BE38:BL38"/>
    <mergeCell ref="BE44:BL44"/>
    <mergeCell ref="BF21:BG21"/>
    <mergeCell ref="BI21:BJ21"/>
    <mergeCell ref="BF22:BG22"/>
    <mergeCell ref="BI22:BJ22"/>
    <mergeCell ref="BF23:BG23"/>
    <mergeCell ref="BI23:BJ23"/>
    <mergeCell ref="BF24:BL24"/>
    <mergeCell ref="AW17:AW18"/>
    <mergeCell ref="AX17:BD17"/>
    <mergeCell ref="AX18:BD18"/>
    <mergeCell ref="AW19:AW20"/>
    <mergeCell ref="AX19:AY19"/>
    <mergeCell ref="BA19:BB19"/>
    <mergeCell ref="AX20:AZ20"/>
    <mergeCell ref="BA20:BC20"/>
    <mergeCell ref="BE1:BL1"/>
    <mergeCell ref="BE2:BL2"/>
    <mergeCell ref="BE4:BL4"/>
    <mergeCell ref="BE6:BL6"/>
    <mergeCell ref="BE7:BL7"/>
    <mergeCell ref="AX25:BD25"/>
    <mergeCell ref="AW26:BD26"/>
    <mergeCell ref="AW32:BD32"/>
    <mergeCell ref="AW38:BD38"/>
    <mergeCell ref="AW8:BD8"/>
    <mergeCell ref="AW11:BD11"/>
    <mergeCell ref="AW13:BD13"/>
    <mergeCell ref="AX15:BD15"/>
    <mergeCell ref="AX16:BD16"/>
    <mergeCell ref="AW1:BD1"/>
    <mergeCell ref="AW2:BD2"/>
    <mergeCell ref="AW4:BD4"/>
    <mergeCell ref="AW6:BD6"/>
    <mergeCell ref="AW7:BD7"/>
    <mergeCell ref="BE17:BE18"/>
    <mergeCell ref="BF17:BL17"/>
    <mergeCell ref="BF18:BL18"/>
    <mergeCell ref="BE19:BE20"/>
    <mergeCell ref="BF19:BG19"/>
    <mergeCell ref="AP25:AV25"/>
    <mergeCell ref="AO26:AV26"/>
    <mergeCell ref="AO32:AV32"/>
    <mergeCell ref="AO38:AV38"/>
    <mergeCell ref="AO44:AV44"/>
    <mergeCell ref="AP21:AQ21"/>
    <mergeCell ref="AS21:AT21"/>
    <mergeCell ref="AP22:AQ22"/>
    <mergeCell ref="AS22:AT22"/>
    <mergeCell ref="AP23:AQ23"/>
    <mergeCell ref="AS23:AT23"/>
    <mergeCell ref="AW44:BD44"/>
    <mergeCell ref="AX21:AY21"/>
    <mergeCell ref="BA21:BB21"/>
    <mergeCell ref="AX22:AY22"/>
    <mergeCell ref="BA22:BB22"/>
    <mergeCell ref="AX23:AY23"/>
    <mergeCell ref="BA23:BB23"/>
    <mergeCell ref="AP24:AV24"/>
    <mergeCell ref="AX24:BD24"/>
    <mergeCell ref="AO1:AV1"/>
    <mergeCell ref="AO2:AV2"/>
    <mergeCell ref="AO4:AV4"/>
    <mergeCell ref="AO6:AV6"/>
    <mergeCell ref="AO7:AV7"/>
    <mergeCell ref="AH25:AN25"/>
    <mergeCell ref="AG26:AN26"/>
    <mergeCell ref="AG32:AN32"/>
    <mergeCell ref="AG38:AN38"/>
    <mergeCell ref="AG8:AN8"/>
    <mergeCell ref="AG11:AN11"/>
    <mergeCell ref="AG13:AN13"/>
    <mergeCell ref="AH15:AN15"/>
    <mergeCell ref="AH16:AN16"/>
    <mergeCell ref="AG1:AN1"/>
    <mergeCell ref="AG2:AN2"/>
    <mergeCell ref="AG4:AN4"/>
    <mergeCell ref="AG6:AN6"/>
    <mergeCell ref="AG7:AN7"/>
    <mergeCell ref="AO17:AO18"/>
    <mergeCell ref="AP17:AV17"/>
    <mergeCell ref="AP18:AV18"/>
    <mergeCell ref="AO19:AO20"/>
    <mergeCell ref="AP19:AQ19"/>
    <mergeCell ref="AS19:AT19"/>
    <mergeCell ref="AP20:AR20"/>
    <mergeCell ref="AS20:AU20"/>
    <mergeCell ref="AO8:AV8"/>
    <mergeCell ref="AO11:AV11"/>
    <mergeCell ref="AO13:AV13"/>
    <mergeCell ref="AP15:AV15"/>
    <mergeCell ref="AP16:AV16"/>
    <mergeCell ref="Y44:AF44"/>
    <mergeCell ref="Z21:AA21"/>
    <mergeCell ref="AC21:AD21"/>
    <mergeCell ref="Z22:AA22"/>
    <mergeCell ref="AC22:AD22"/>
    <mergeCell ref="Z23:AA23"/>
    <mergeCell ref="AC23:AD23"/>
    <mergeCell ref="AG44:AN44"/>
    <mergeCell ref="AH21:AI21"/>
    <mergeCell ref="AK21:AL21"/>
    <mergeCell ref="AH22:AI22"/>
    <mergeCell ref="AK22:AL22"/>
    <mergeCell ref="AH23:AI23"/>
    <mergeCell ref="AK23:AL23"/>
    <mergeCell ref="AG17:AG18"/>
    <mergeCell ref="AH17:AN17"/>
    <mergeCell ref="AH18:AN18"/>
    <mergeCell ref="AG19:AG20"/>
    <mergeCell ref="AH19:AI19"/>
    <mergeCell ref="AK19:AL19"/>
    <mergeCell ref="AH20:AJ20"/>
    <mergeCell ref="AK20:AM20"/>
    <mergeCell ref="Z24:AF24"/>
    <mergeCell ref="AH24:AN24"/>
    <mergeCell ref="Y1:AF1"/>
    <mergeCell ref="Y2:AF2"/>
    <mergeCell ref="Y4:AF4"/>
    <mergeCell ref="Y6:AF6"/>
    <mergeCell ref="Y7:AF7"/>
    <mergeCell ref="R25:X25"/>
    <mergeCell ref="Q26:X26"/>
    <mergeCell ref="Q32:X32"/>
    <mergeCell ref="Q38:X38"/>
    <mergeCell ref="Y17:Y18"/>
    <mergeCell ref="Z17:AF17"/>
    <mergeCell ref="Z18:AF18"/>
    <mergeCell ref="Y19:Y20"/>
    <mergeCell ref="Z19:AA19"/>
    <mergeCell ref="AC19:AD19"/>
    <mergeCell ref="Z20:AB20"/>
    <mergeCell ref="AC20:AE20"/>
    <mergeCell ref="Y8:AF8"/>
    <mergeCell ref="Y11:AF11"/>
    <mergeCell ref="Y13:AF13"/>
    <mergeCell ref="Z15:AF15"/>
    <mergeCell ref="Z16:AF16"/>
    <mergeCell ref="Z25:AF25"/>
    <mergeCell ref="Y26:AF26"/>
    <mergeCell ref="Y32:AF32"/>
    <mergeCell ref="Y38:AF38"/>
    <mergeCell ref="R24:X24"/>
    <mergeCell ref="Q11:X11"/>
    <mergeCell ref="Q13:X13"/>
    <mergeCell ref="R15:X15"/>
    <mergeCell ref="R16:X16"/>
    <mergeCell ref="Q17:Q18"/>
    <mergeCell ref="R17:X17"/>
    <mergeCell ref="I1:P1"/>
    <mergeCell ref="I2:P2"/>
    <mergeCell ref="I4:P4"/>
    <mergeCell ref="I6:P6"/>
    <mergeCell ref="I7:P7"/>
    <mergeCell ref="I8:P8"/>
    <mergeCell ref="I11:P11"/>
    <mergeCell ref="I13:P13"/>
    <mergeCell ref="Q44:X44"/>
    <mergeCell ref="R21:S21"/>
    <mergeCell ref="U21:V21"/>
    <mergeCell ref="R22:S22"/>
    <mergeCell ref="U22:V22"/>
    <mergeCell ref="R23:S23"/>
    <mergeCell ref="U23:V23"/>
    <mergeCell ref="R18:X18"/>
    <mergeCell ref="Q19:Q20"/>
    <mergeCell ref="R19:S19"/>
    <mergeCell ref="U19:V19"/>
    <mergeCell ref="R20:T20"/>
    <mergeCell ref="U20:W20"/>
    <mergeCell ref="I26:P26"/>
    <mergeCell ref="I32:P32"/>
    <mergeCell ref="I38:P38"/>
    <mergeCell ref="I44:P44"/>
    <mergeCell ref="I17:I18"/>
    <mergeCell ref="J17:P17"/>
    <mergeCell ref="J18:P18"/>
    <mergeCell ref="I19:I20"/>
    <mergeCell ref="J19:K19"/>
    <mergeCell ref="J21:K21"/>
    <mergeCell ref="A44:H44"/>
    <mergeCell ref="A1:H1"/>
    <mergeCell ref="A2:H2"/>
    <mergeCell ref="A4:H4"/>
    <mergeCell ref="A6:H6"/>
    <mergeCell ref="A7:H7"/>
    <mergeCell ref="A8:H8"/>
    <mergeCell ref="B15:H15"/>
    <mergeCell ref="B16:H16"/>
    <mergeCell ref="A17:A18"/>
    <mergeCell ref="B17:H17"/>
    <mergeCell ref="B18:H18"/>
    <mergeCell ref="A19:A20"/>
    <mergeCell ref="B25:H25"/>
    <mergeCell ref="A11:H11"/>
    <mergeCell ref="A13:H13"/>
    <mergeCell ref="E19:F19"/>
    <mergeCell ref="B24:H24"/>
    <mergeCell ref="B20:D20"/>
    <mergeCell ref="E20:G20"/>
    <mergeCell ref="E22:F22"/>
    <mergeCell ref="B23:C23"/>
    <mergeCell ref="E23:F23"/>
    <mergeCell ref="B21:C21"/>
    <mergeCell ref="A26:H26"/>
    <mergeCell ref="A32:H32"/>
    <mergeCell ref="A38:H38"/>
    <mergeCell ref="B19:C19"/>
    <mergeCell ref="M21:N21"/>
    <mergeCell ref="J22:K22"/>
    <mergeCell ref="M22:N22"/>
    <mergeCell ref="J23:K23"/>
    <mergeCell ref="M23:N23"/>
    <mergeCell ref="J24:P24"/>
    <mergeCell ref="M19:N19"/>
    <mergeCell ref="J20:L20"/>
    <mergeCell ref="M20:O20"/>
    <mergeCell ref="J25:P25"/>
    <mergeCell ref="B22:C22"/>
    <mergeCell ref="E21:F21"/>
    <mergeCell ref="HI1:HP1"/>
    <mergeCell ref="HQ1:HX1"/>
    <mergeCell ref="HI2:HP2"/>
    <mergeCell ref="HQ2:HX2"/>
    <mergeCell ref="HI4:HP4"/>
    <mergeCell ref="HQ4:HX4"/>
    <mergeCell ref="HI6:HP6"/>
    <mergeCell ref="HQ6:HX6"/>
    <mergeCell ref="HI7:HP7"/>
    <mergeCell ref="HQ7:HX7"/>
    <mergeCell ref="HI8:HP8"/>
    <mergeCell ref="HQ8:HX8"/>
    <mergeCell ref="HI11:HP11"/>
    <mergeCell ref="HQ11:HX11"/>
    <mergeCell ref="HI13:HP13"/>
    <mergeCell ref="HQ13:HX13"/>
    <mergeCell ref="HJ15:HP15"/>
    <mergeCell ref="HR15:HX15"/>
    <mergeCell ref="HJ16:HP16"/>
    <mergeCell ref="HR16:HX16"/>
    <mergeCell ref="HI17:HI18"/>
    <mergeCell ref="HJ17:HP17"/>
    <mergeCell ref="J15:P15"/>
    <mergeCell ref="J16:P16"/>
    <mergeCell ref="Q1:X1"/>
    <mergeCell ref="Q2:X2"/>
    <mergeCell ref="Q4:X4"/>
    <mergeCell ref="Q6:X6"/>
    <mergeCell ref="Q7:X7"/>
    <mergeCell ref="Q8:X8"/>
    <mergeCell ref="HI38:HP38"/>
    <mergeCell ref="HQ38:HX38"/>
    <mergeCell ref="HJ21:HK21"/>
    <mergeCell ref="HM21:HN21"/>
    <mergeCell ref="HR21:HS21"/>
    <mergeCell ref="HU21:HV21"/>
    <mergeCell ref="HJ22:HK22"/>
    <mergeCell ref="HM22:HN22"/>
    <mergeCell ref="HR22:HS22"/>
    <mergeCell ref="HU22:HV22"/>
    <mergeCell ref="HJ23:HK23"/>
    <mergeCell ref="HM23:HN23"/>
    <mergeCell ref="HR23:HS23"/>
    <mergeCell ref="HU23:HV23"/>
    <mergeCell ref="HQ17:HQ18"/>
    <mergeCell ref="HR17:HX17"/>
    <mergeCell ref="HJ18:HP18"/>
    <mergeCell ref="HR18:HX18"/>
    <mergeCell ref="HI19:HI20"/>
    <mergeCell ref="HJ19:HK19"/>
    <mergeCell ref="HM19:HN19"/>
    <mergeCell ref="HQ19:HQ20"/>
    <mergeCell ref="HR19:HS19"/>
    <mergeCell ref="HU19:HV19"/>
    <mergeCell ref="HJ20:HL20"/>
    <mergeCell ref="HM20:HO20"/>
    <mergeCell ref="HR20:HT20"/>
    <mergeCell ref="HU20:HW20"/>
    <mergeCell ref="HI44:HP44"/>
    <mergeCell ref="HQ44:HX44"/>
    <mergeCell ref="HY1:IF1"/>
    <mergeCell ref="IG1:IN1"/>
    <mergeCell ref="IO1:IV1"/>
    <mergeCell ref="HY2:IF2"/>
    <mergeCell ref="IG2:IN2"/>
    <mergeCell ref="IO2:IV2"/>
    <mergeCell ref="HY4:IF4"/>
    <mergeCell ref="IG4:IN4"/>
    <mergeCell ref="IO4:IV4"/>
    <mergeCell ref="HY6:IF6"/>
    <mergeCell ref="IG6:IN6"/>
    <mergeCell ref="IO6:IV6"/>
    <mergeCell ref="HY7:IF7"/>
    <mergeCell ref="IG7:IN7"/>
    <mergeCell ref="IO7:IV7"/>
    <mergeCell ref="HY8:IF8"/>
    <mergeCell ref="IG8:IN8"/>
    <mergeCell ref="IO8:IV8"/>
    <mergeCell ref="HY11:IF11"/>
    <mergeCell ref="IG11:IN11"/>
    <mergeCell ref="IO11:IV11"/>
    <mergeCell ref="HY13:IF13"/>
    <mergeCell ref="HJ24:HP24"/>
    <mergeCell ref="HR24:HX24"/>
    <mergeCell ref="HJ25:HP25"/>
    <mergeCell ref="HR25:HX25"/>
    <mergeCell ref="HI26:HP26"/>
    <mergeCell ref="HQ26:HX26"/>
    <mergeCell ref="HI32:HP32"/>
    <mergeCell ref="HQ32:HX32"/>
    <mergeCell ref="HY19:HY20"/>
    <mergeCell ref="HZ19:IA19"/>
    <mergeCell ref="IC19:ID19"/>
    <mergeCell ref="IG19:IG20"/>
    <mergeCell ref="IH19:II19"/>
    <mergeCell ref="IK19:IL19"/>
    <mergeCell ref="IO19:IO20"/>
    <mergeCell ref="IP19:IQ19"/>
    <mergeCell ref="IS19:IT19"/>
    <mergeCell ref="HZ20:IB20"/>
    <mergeCell ref="IC20:IE20"/>
    <mergeCell ref="IH20:IJ20"/>
    <mergeCell ref="IK20:IM20"/>
    <mergeCell ref="IP20:IR20"/>
    <mergeCell ref="IS20:IU20"/>
    <mergeCell ref="IO32:IV32"/>
    <mergeCell ref="HZ23:IA23"/>
    <mergeCell ref="IC23:ID23"/>
    <mergeCell ref="IH23:II23"/>
    <mergeCell ref="IK23:IL23"/>
    <mergeCell ref="IP23:IQ23"/>
    <mergeCell ref="IS23:IT23"/>
    <mergeCell ref="HZ24:IF24"/>
    <mergeCell ref="IH24:IN24"/>
    <mergeCell ref="IP24:IV24"/>
    <mergeCell ref="HZ21:IA21"/>
    <mergeCell ref="IG13:IN13"/>
    <mergeCell ref="IO13:IV13"/>
    <mergeCell ref="HZ15:IF15"/>
    <mergeCell ref="IH15:IN15"/>
    <mergeCell ref="IP15:IV15"/>
    <mergeCell ref="HZ16:IF16"/>
    <mergeCell ref="IH16:IN16"/>
    <mergeCell ref="IP16:IV16"/>
    <mergeCell ref="HY17:HY18"/>
    <mergeCell ref="HZ17:IF17"/>
    <mergeCell ref="IG17:IG18"/>
    <mergeCell ref="IH17:IN17"/>
    <mergeCell ref="IO17:IO18"/>
    <mergeCell ref="IP17:IV17"/>
    <mergeCell ref="HZ18:IF18"/>
    <mergeCell ref="IH18:IN18"/>
    <mergeCell ref="IP18:IV18"/>
    <mergeCell ref="IC21:ID21"/>
    <mergeCell ref="IH21:II21"/>
    <mergeCell ref="IK21:IL21"/>
    <mergeCell ref="IP21:IQ21"/>
    <mergeCell ref="IS21:IT21"/>
    <mergeCell ref="HZ22:IA22"/>
    <mergeCell ref="IC22:ID22"/>
    <mergeCell ref="IH22:II22"/>
    <mergeCell ref="IK22:IL22"/>
    <mergeCell ref="IP22:IQ22"/>
    <mergeCell ref="IS22:IT22"/>
    <mergeCell ref="HY38:IF38"/>
    <mergeCell ref="IG38:IN38"/>
    <mergeCell ref="IO38:IV38"/>
    <mergeCell ref="HY44:IF44"/>
    <mergeCell ref="IG44:IN44"/>
    <mergeCell ref="IO44:IV44"/>
    <mergeCell ref="HZ25:IF25"/>
    <mergeCell ref="IH25:IN25"/>
    <mergeCell ref="IP25:IV25"/>
    <mergeCell ref="HY26:IF26"/>
    <mergeCell ref="IG26:IN26"/>
    <mergeCell ref="IO26:IV26"/>
    <mergeCell ref="HY32:IF32"/>
    <mergeCell ref="IG32:IN32"/>
    <mergeCell ref="IW11:JD11"/>
    <mergeCell ref="JE11:JL11"/>
    <mergeCell ref="JM11:JT11"/>
    <mergeCell ref="IW13:JD13"/>
    <mergeCell ref="JE13:JL13"/>
    <mergeCell ref="JM13:JT13"/>
    <mergeCell ref="IX15:JD15"/>
    <mergeCell ref="JF15:JL15"/>
    <mergeCell ref="JN15:JT15"/>
    <mergeCell ref="IW1:JD1"/>
    <mergeCell ref="JE1:JL1"/>
    <mergeCell ref="JM1:JT1"/>
    <mergeCell ref="IW2:JD2"/>
    <mergeCell ref="JE2:JL2"/>
    <mergeCell ref="JM2:JT2"/>
    <mergeCell ref="IW4:JD4"/>
    <mergeCell ref="JE4:JL4"/>
    <mergeCell ref="JM4:JT4"/>
    <mergeCell ref="IW6:JD6"/>
    <mergeCell ref="JE6:JL6"/>
    <mergeCell ref="JM6:JT6"/>
    <mergeCell ref="IW7:JD7"/>
    <mergeCell ref="JE7:JL7"/>
    <mergeCell ref="JM7:JT7"/>
    <mergeCell ref="IW8:JD8"/>
    <mergeCell ref="JE8:JL8"/>
    <mergeCell ref="JM8:JT8"/>
    <mergeCell ref="IW19:IW20"/>
    <mergeCell ref="IX19:IY19"/>
    <mergeCell ref="JA19:JB19"/>
    <mergeCell ref="JE19:JE20"/>
    <mergeCell ref="JF19:JG19"/>
    <mergeCell ref="JI19:JJ19"/>
    <mergeCell ref="JM19:JM20"/>
    <mergeCell ref="JN19:JO19"/>
    <mergeCell ref="JQ19:JR19"/>
    <mergeCell ref="IX20:IZ20"/>
    <mergeCell ref="JA20:JC20"/>
    <mergeCell ref="JF20:JH20"/>
    <mergeCell ref="JI20:JK20"/>
    <mergeCell ref="JN20:JP20"/>
    <mergeCell ref="JQ20:JS20"/>
    <mergeCell ref="IX16:JD16"/>
    <mergeCell ref="JF16:JL16"/>
    <mergeCell ref="JN16:JT16"/>
    <mergeCell ref="IW17:IW18"/>
    <mergeCell ref="IX17:JD17"/>
    <mergeCell ref="JE17:JE18"/>
    <mergeCell ref="JF17:JL17"/>
    <mergeCell ref="JM17:JM18"/>
    <mergeCell ref="JN17:JT17"/>
    <mergeCell ref="IX18:JD18"/>
    <mergeCell ref="JF18:JL18"/>
    <mergeCell ref="JN18:JT18"/>
    <mergeCell ref="JM32:JT32"/>
    <mergeCell ref="IX23:IY23"/>
    <mergeCell ref="JA23:JB23"/>
    <mergeCell ref="JF23:JG23"/>
    <mergeCell ref="JI23:JJ23"/>
    <mergeCell ref="JN23:JO23"/>
    <mergeCell ref="JQ23:JR23"/>
    <mergeCell ref="IX24:JD24"/>
    <mergeCell ref="JF24:JL24"/>
    <mergeCell ref="JN24:JT24"/>
    <mergeCell ref="IX21:IY21"/>
    <mergeCell ref="JA21:JB21"/>
    <mergeCell ref="JF21:JG21"/>
    <mergeCell ref="JI21:JJ21"/>
    <mergeCell ref="JN21:JO21"/>
    <mergeCell ref="JQ21:JR21"/>
    <mergeCell ref="IX22:IY22"/>
    <mergeCell ref="JA22:JB22"/>
    <mergeCell ref="JF22:JG22"/>
    <mergeCell ref="JI22:JJ22"/>
    <mergeCell ref="JN22:JO22"/>
    <mergeCell ref="JQ22:JR22"/>
    <mergeCell ref="IW38:JD38"/>
    <mergeCell ref="JE38:JL38"/>
    <mergeCell ref="JM38:JT38"/>
    <mergeCell ref="IW44:JD44"/>
    <mergeCell ref="JE44:JL44"/>
    <mergeCell ref="JM44:JT44"/>
    <mergeCell ref="JU1:KB1"/>
    <mergeCell ref="KC1:KJ1"/>
    <mergeCell ref="KK1:KR1"/>
    <mergeCell ref="JU2:KB2"/>
    <mergeCell ref="KC2:KJ2"/>
    <mergeCell ref="KK2:KR2"/>
    <mergeCell ref="JU4:KB4"/>
    <mergeCell ref="KC4:KJ4"/>
    <mergeCell ref="KK4:KR4"/>
    <mergeCell ref="JU6:KB6"/>
    <mergeCell ref="KC6:KJ6"/>
    <mergeCell ref="KK6:KR6"/>
    <mergeCell ref="JU7:KB7"/>
    <mergeCell ref="KC7:KJ7"/>
    <mergeCell ref="KK7:KR7"/>
    <mergeCell ref="JU8:KB8"/>
    <mergeCell ref="KC8:KJ8"/>
    <mergeCell ref="KK8:KR8"/>
    <mergeCell ref="IX25:JD25"/>
    <mergeCell ref="JF25:JL25"/>
    <mergeCell ref="JN25:JT25"/>
    <mergeCell ref="IW26:JD26"/>
    <mergeCell ref="JE26:JL26"/>
    <mergeCell ref="JM26:JT26"/>
    <mergeCell ref="IW32:JD32"/>
    <mergeCell ref="JE32:JL32"/>
    <mergeCell ref="JU17:JU18"/>
    <mergeCell ref="JV17:KB17"/>
    <mergeCell ref="KC17:KC18"/>
    <mergeCell ref="KD17:KJ17"/>
    <mergeCell ref="KK17:KK18"/>
    <mergeCell ref="KL17:KR17"/>
    <mergeCell ref="JV18:KB18"/>
    <mergeCell ref="KD18:KJ18"/>
    <mergeCell ref="KL18:KR18"/>
    <mergeCell ref="JU11:KB11"/>
    <mergeCell ref="KC11:KJ11"/>
    <mergeCell ref="KK11:KR11"/>
    <mergeCell ref="JU13:KB13"/>
    <mergeCell ref="KC13:KJ13"/>
    <mergeCell ref="KK13:KR13"/>
    <mergeCell ref="JV15:KB15"/>
    <mergeCell ref="KD15:KJ15"/>
    <mergeCell ref="KL15:KR15"/>
    <mergeCell ref="JV19:JW19"/>
    <mergeCell ref="JY19:JZ19"/>
    <mergeCell ref="KC19:KC20"/>
    <mergeCell ref="KD19:KE19"/>
    <mergeCell ref="KG19:KH19"/>
    <mergeCell ref="KK19:KK20"/>
    <mergeCell ref="KL19:KM19"/>
    <mergeCell ref="KO19:KP19"/>
    <mergeCell ref="JV20:JX20"/>
    <mergeCell ref="JY20:KA20"/>
    <mergeCell ref="KD20:KF20"/>
    <mergeCell ref="KG20:KI20"/>
    <mergeCell ref="KL20:KN20"/>
    <mergeCell ref="KO20:KQ20"/>
    <mergeCell ref="JV16:KB16"/>
    <mergeCell ref="KD16:KJ16"/>
    <mergeCell ref="KL16:KR16"/>
    <mergeCell ref="LI8:LP8"/>
    <mergeCell ref="JV25:KB25"/>
    <mergeCell ref="KD25:KJ25"/>
    <mergeCell ref="KL25:KR25"/>
    <mergeCell ref="JU26:KB26"/>
    <mergeCell ref="KC26:KJ26"/>
    <mergeCell ref="KK26:KR26"/>
    <mergeCell ref="JU32:KB32"/>
    <mergeCell ref="KC32:KJ32"/>
    <mergeCell ref="KK32:KR32"/>
    <mergeCell ref="JV23:JW23"/>
    <mergeCell ref="JY23:JZ23"/>
    <mergeCell ref="KD23:KE23"/>
    <mergeCell ref="KG23:KH23"/>
    <mergeCell ref="KL23:KM23"/>
    <mergeCell ref="KO23:KP23"/>
    <mergeCell ref="JV24:KB24"/>
    <mergeCell ref="KD24:KJ24"/>
    <mergeCell ref="KL24:KR24"/>
    <mergeCell ref="JV21:JW21"/>
    <mergeCell ref="JY21:JZ21"/>
    <mergeCell ref="KD21:KE21"/>
    <mergeCell ref="KG21:KH21"/>
    <mergeCell ref="KL21:KM21"/>
    <mergeCell ref="KO21:KP21"/>
    <mergeCell ref="JV22:JW22"/>
    <mergeCell ref="JY22:JZ22"/>
    <mergeCell ref="KD22:KE22"/>
    <mergeCell ref="KG22:KH22"/>
    <mergeCell ref="KL22:KM22"/>
    <mergeCell ref="KO22:KP22"/>
    <mergeCell ref="JU19:JU20"/>
    <mergeCell ref="KS11:KZ11"/>
    <mergeCell ref="LA11:LH11"/>
    <mergeCell ref="LI11:LP11"/>
    <mergeCell ref="KS13:KZ13"/>
    <mergeCell ref="LA13:LH13"/>
    <mergeCell ref="LI13:LP13"/>
    <mergeCell ref="KT15:KZ15"/>
    <mergeCell ref="LB15:LH15"/>
    <mergeCell ref="LJ15:LP15"/>
    <mergeCell ref="JU38:KB38"/>
    <mergeCell ref="KC38:KJ38"/>
    <mergeCell ref="KK38:KR38"/>
    <mergeCell ref="JU44:KB44"/>
    <mergeCell ref="KC44:KJ44"/>
    <mergeCell ref="KK44:KR44"/>
    <mergeCell ref="KS1:KZ1"/>
    <mergeCell ref="LA1:LH1"/>
    <mergeCell ref="LI1:LP1"/>
    <mergeCell ref="KS2:KZ2"/>
    <mergeCell ref="LA2:LH2"/>
    <mergeCell ref="LI2:LP2"/>
    <mergeCell ref="KS4:KZ4"/>
    <mergeCell ref="LA4:LH4"/>
    <mergeCell ref="LI4:LP4"/>
    <mergeCell ref="KS6:KZ6"/>
    <mergeCell ref="LA6:LH6"/>
    <mergeCell ref="LI6:LP6"/>
    <mergeCell ref="KS7:KZ7"/>
    <mergeCell ref="LA7:LH7"/>
    <mergeCell ref="LI7:LP7"/>
    <mergeCell ref="KS8:KZ8"/>
    <mergeCell ref="LA8:LH8"/>
    <mergeCell ref="KS19:KS20"/>
    <mergeCell ref="KT19:KU19"/>
    <mergeCell ref="KW19:KX19"/>
    <mergeCell ref="LA19:LA20"/>
    <mergeCell ref="LB19:LC19"/>
    <mergeCell ref="LE19:LF19"/>
    <mergeCell ref="LI19:LI20"/>
    <mergeCell ref="LJ19:LK19"/>
    <mergeCell ref="LM19:LN19"/>
    <mergeCell ref="KT20:KV20"/>
    <mergeCell ref="KW20:KY20"/>
    <mergeCell ref="LB20:LD20"/>
    <mergeCell ref="LE20:LG20"/>
    <mergeCell ref="LJ20:LL20"/>
    <mergeCell ref="LM20:LO20"/>
    <mergeCell ref="KT16:KZ16"/>
    <mergeCell ref="LB16:LH16"/>
    <mergeCell ref="LJ16:LP16"/>
    <mergeCell ref="KS17:KS18"/>
    <mergeCell ref="KT17:KZ17"/>
    <mergeCell ref="LA17:LA18"/>
    <mergeCell ref="LB17:LH17"/>
    <mergeCell ref="LI17:LI18"/>
    <mergeCell ref="LJ17:LP17"/>
    <mergeCell ref="KT18:KZ18"/>
    <mergeCell ref="LB18:LH18"/>
    <mergeCell ref="LJ18:LP18"/>
    <mergeCell ref="LE23:LF23"/>
    <mergeCell ref="LJ23:LK23"/>
    <mergeCell ref="LM23:LN23"/>
    <mergeCell ref="KT24:KZ24"/>
    <mergeCell ref="LB24:LH24"/>
    <mergeCell ref="LJ24:LP24"/>
    <mergeCell ref="KT21:KU21"/>
    <mergeCell ref="KW21:KX21"/>
    <mergeCell ref="LB21:LC21"/>
    <mergeCell ref="LE21:LF21"/>
    <mergeCell ref="LJ21:LK21"/>
    <mergeCell ref="LM21:LN21"/>
    <mergeCell ref="KT22:KU22"/>
    <mergeCell ref="KW22:KX22"/>
    <mergeCell ref="LB22:LC22"/>
    <mergeCell ref="LE22:LF22"/>
    <mergeCell ref="LJ22:LK22"/>
    <mergeCell ref="LM22:LN22"/>
    <mergeCell ref="KS38:KZ38"/>
    <mergeCell ref="LA38:LH38"/>
    <mergeCell ref="LI38:LP38"/>
    <mergeCell ref="KS44:KZ44"/>
    <mergeCell ref="LA44:LH44"/>
    <mergeCell ref="LI44:LP44"/>
    <mergeCell ref="LQ1:LX1"/>
    <mergeCell ref="LY1:MF1"/>
    <mergeCell ref="MG1:MN1"/>
    <mergeCell ref="LQ6:LX6"/>
    <mergeCell ref="LY6:MF6"/>
    <mergeCell ref="MG6:MN6"/>
    <mergeCell ref="LQ11:LX11"/>
    <mergeCell ref="LY11:MF11"/>
    <mergeCell ref="MG11:MN11"/>
    <mergeCell ref="LR16:LX16"/>
    <mergeCell ref="LZ16:MF16"/>
    <mergeCell ref="MH16:MN16"/>
    <mergeCell ref="LQ19:LQ20"/>
    <mergeCell ref="LR19:LS19"/>
    <mergeCell ref="KT25:KZ25"/>
    <mergeCell ref="LB25:LH25"/>
    <mergeCell ref="LJ25:LP25"/>
    <mergeCell ref="KS26:KZ26"/>
    <mergeCell ref="LA26:LH26"/>
    <mergeCell ref="LI26:LP26"/>
    <mergeCell ref="KS32:KZ32"/>
    <mergeCell ref="LA32:LH32"/>
    <mergeCell ref="LI32:LP32"/>
    <mergeCell ref="KT23:KU23"/>
    <mergeCell ref="KW23:KX23"/>
    <mergeCell ref="LB23:LC23"/>
    <mergeCell ref="MO6:MV6"/>
    <mergeCell ref="MW6:ND6"/>
    <mergeCell ref="LQ7:LX7"/>
    <mergeCell ref="LY7:MF7"/>
    <mergeCell ref="MG7:MN7"/>
    <mergeCell ref="MO7:MV7"/>
    <mergeCell ref="MW7:ND7"/>
    <mergeCell ref="LQ8:LX8"/>
    <mergeCell ref="LY8:MF8"/>
    <mergeCell ref="MG8:MN8"/>
    <mergeCell ref="MO8:MV8"/>
    <mergeCell ref="MW8:ND8"/>
    <mergeCell ref="MO1:MV1"/>
    <mergeCell ref="MW1:ND1"/>
    <mergeCell ref="LQ2:LX2"/>
    <mergeCell ref="LY2:MF2"/>
    <mergeCell ref="MG2:MN2"/>
    <mergeCell ref="MO2:MV2"/>
    <mergeCell ref="MW2:ND2"/>
    <mergeCell ref="LQ4:LX4"/>
    <mergeCell ref="LY4:MF4"/>
    <mergeCell ref="MG4:MN4"/>
    <mergeCell ref="MO4:MV4"/>
    <mergeCell ref="MW4:ND4"/>
    <mergeCell ref="MO11:MV11"/>
    <mergeCell ref="MW11:ND11"/>
    <mergeCell ref="LQ13:LX13"/>
    <mergeCell ref="LY13:MF13"/>
    <mergeCell ref="MG13:MN13"/>
    <mergeCell ref="MO13:MV13"/>
    <mergeCell ref="MW13:ND13"/>
    <mergeCell ref="LR15:LX15"/>
    <mergeCell ref="LZ15:MF15"/>
    <mergeCell ref="MH15:MN15"/>
    <mergeCell ref="MP15:MV15"/>
    <mergeCell ref="MX15:ND15"/>
    <mergeCell ref="MP16:MV16"/>
    <mergeCell ref="MX16:ND16"/>
    <mergeCell ref="LQ17:LQ18"/>
    <mergeCell ref="LR17:LX17"/>
    <mergeCell ref="LY17:LY18"/>
    <mergeCell ref="LZ17:MF17"/>
    <mergeCell ref="MG17:MG18"/>
    <mergeCell ref="MH17:MN17"/>
    <mergeCell ref="MO17:MO18"/>
    <mergeCell ref="MP17:MV17"/>
    <mergeCell ref="MW17:MW18"/>
    <mergeCell ref="MX17:ND17"/>
    <mergeCell ref="LR18:LX18"/>
    <mergeCell ref="LZ18:MF18"/>
    <mergeCell ref="MH18:MN18"/>
    <mergeCell ref="MP18:MV18"/>
    <mergeCell ref="MX18:ND18"/>
    <mergeCell ref="MG19:MG20"/>
    <mergeCell ref="MH19:MI19"/>
    <mergeCell ref="MK19:ML19"/>
    <mergeCell ref="MO19:MO20"/>
    <mergeCell ref="MP19:MQ19"/>
    <mergeCell ref="MS19:MT19"/>
    <mergeCell ref="MW19:MW20"/>
    <mergeCell ref="MX19:MY19"/>
    <mergeCell ref="NA21:NB21"/>
    <mergeCell ref="NA19:NB19"/>
    <mergeCell ref="NA20:NC20"/>
    <mergeCell ref="LU19:LV19"/>
    <mergeCell ref="LY19:LY20"/>
    <mergeCell ref="LZ19:MA19"/>
    <mergeCell ref="MC19:MD19"/>
    <mergeCell ref="LR20:LT20"/>
    <mergeCell ref="LU20:LW20"/>
    <mergeCell ref="LZ20:MB20"/>
    <mergeCell ref="MC20:ME20"/>
    <mergeCell ref="MH20:MJ20"/>
    <mergeCell ref="MK20:MM20"/>
    <mergeCell ref="MP20:MR20"/>
    <mergeCell ref="MS20:MU20"/>
    <mergeCell ref="MX20:MZ20"/>
    <mergeCell ref="LR22:LS22"/>
    <mergeCell ref="LU22:LV22"/>
    <mergeCell ref="LZ22:MA22"/>
    <mergeCell ref="MC22:MD22"/>
    <mergeCell ref="MH22:MI22"/>
    <mergeCell ref="MK22:ML22"/>
    <mergeCell ref="MP22:MQ22"/>
    <mergeCell ref="MS22:MT22"/>
    <mergeCell ref="MX22:MY22"/>
    <mergeCell ref="NA22:NB22"/>
    <mergeCell ref="LR21:LS21"/>
    <mergeCell ref="LU21:LV21"/>
    <mergeCell ref="LZ21:MA21"/>
    <mergeCell ref="MC21:MD21"/>
    <mergeCell ref="MH21:MI21"/>
    <mergeCell ref="MK21:ML21"/>
    <mergeCell ref="MP21:MQ21"/>
    <mergeCell ref="MS21:MT21"/>
    <mergeCell ref="MX21:MY21"/>
    <mergeCell ref="LZ24:MF24"/>
    <mergeCell ref="MH24:MN24"/>
    <mergeCell ref="MP24:MV24"/>
    <mergeCell ref="MX24:ND24"/>
    <mergeCell ref="LR25:LX25"/>
    <mergeCell ref="LZ25:MF25"/>
    <mergeCell ref="MH25:MN25"/>
    <mergeCell ref="MP25:MV25"/>
    <mergeCell ref="MX25:ND25"/>
    <mergeCell ref="LR23:LS23"/>
    <mergeCell ref="LU23:LV23"/>
    <mergeCell ref="LZ23:MA23"/>
    <mergeCell ref="MC23:MD23"/>
    <mergeCell ref="MH23:MI23"/>
    <mergeCell ref="MK23:ML23"/>
    <mergeCell ref="MP23:MQ23"/>
    <mergeCell ref="MS23:MT23"/>
    <mergeCell ref="MX23:MY23"/>
    <mergeCell ref="NE1:NL1"/>
    <mergeCell ref="NM1:NT1"/>
    <mergeCell ref="NU1:OB1"/>
    <mergeCell ref="OC1:OJ1"/>
    <mergeCell ref="OK1:OR1"/>
    <mergeCell ref="NE2:NL2"/>
    <mergeCell ref="NM2:NT2"/>
    <mergeCell ref="NU2:OB2"/>
    <mergeCell ref="OC2:OJ2"/>
    <mergeCell ref="OK2:OR2"/>
    <mergeCell ref="LQ38:LX38"/>
    <mergeCell ref="LY38:MF38"/>
    <mergeCell ref="MG38:MN38"/>
    <mergeCell ref="MO38:MV38"/>
    <mergeCell ref="MW38:ND38"/>
    <mergeCell ref="LQ44:LX44"/>
    <mergeCell ref="LY44:MF44"/>
    <mergeCell ref="MG44:MN44"/>
    <mergeCell ref="MO44:MV44"/>
    <mergeCell ref="MW44:ND44"/>
    <mergeCell ref="LQ26:LX26"/>
    <mergeCell ref="LY26:MF26"/>
    <mergeCell ref="MG26:MN26"/>
    <mergeCell ref="MO26:MV26"/>
    <mergeCell ref="MW26:ND26"/>
    <mergeCell ref="LQ32:LX32"/>
    <mergeCell ref="LY32:MF32"/>
    <mergeCell ref="MG32:MN32"/>
    <mergeCell ref="MO32:MV32"/>
    <mergeCell ref="MW32:ND32"/>
    <mergeCell ref="NA23:NB23"/>
    <mergeCell ref="LR24:LX24"/>
    <mergeCell ref="NE17:NE18"/>
    <mergeCell ref="NF17:NL17"/>
    <mergeCell ref="NM17:NM18"/>
    <mergeCell ref="NN17:NT17"/>
    <mergeCell ref="NU17:NU18"/>
    <mergeCell ref="NE7:NL7"/>
    <mergeCell ref="NM7:NT7"/>
    <mergeCell ref="NU7:OB7"/>
    <mergeCell ref="OC7:OJ7"/>
    <mergeCell ref="OK7:OR7"/>
    <mergeCell ref="NE8:NL8"/>
    <mergeCell ref="NM8:NT8"/>
    <mergeCell ref="NU8:OB8"/>
    <mergeCell ref="OC8:OJ8"/>
    <mergeCell ref="OK8:OR8"/>
    <mergeCell ref="NE4:NL4"/>
    <mergeCell ref="NM4:NT4"/>
    <mergeCell ref="NU4:OB4"/>
    <mergeCell ref="OC4:OJ4"/>
    <mergeCell ref="OK4:OR4"/>
    <mergeCell ref="NE6:NL6"/>
    <mergeCell ref="NM6:NT6"/>
    <mergeCell ref="NU6:OB6"/>
    <mergeCell ref="OC6:OJ6"/>
    <mergeCell ref="OK6:OR6"/>
    <mergeCell ref="NF15:NL15"/>
    <mergeCell ref="NN15:NT15"/>
    <mergeCell ref="NV15:OB15"/>
    <mergeCell ref="OD15:OJ15"/>
    <mergeCell ref="OL15:OR15"/>
    <mergeCell ref="NF16:NL16"/>
    <mergeCell ref="NN16:NT16"/>
    <mergeCell ref="NV16:OB16"/>
    <mergeCell ref="OD16:OJ16"/>
    <mergeCell ref="OL16:OR16"/>
    <mergeCell ref="NE11:NL11"/>
    <mergeCell ref="NM11:NT11"/>
    <mergeCell ref="NU11:OB11"/>
    <mergeCell ref="OC11:OJ11"/>
    <mergeCell ref="OK11:OR11"/>
    <mergeCell ref="NE13:NL13"/>
    <mergeCell ref="NM13:NT13"/>
    <mergeCell ref="NU13:OB13"/>
    <mergeCell ref="OC13:OJ13"/>
    <mergeCell ref="OK13:OR13"/>
    <mergeCell ref="NE19:NE20"/>
    <mergeCell ref="NF19:NG19"/>
    <mergeCell ref="NI19:NJ19"/>
    <mergeCell ref="NM19:NM20"/>
    <mergeCell ref="NN19:NO19"/>
    <mergeCell ref="NQ19:NR19"/>
    <mergeCell ref="NU19:NU20"/>
    <mergeCell ref="NV19:NW19"/>
    <mergeCell ref="NY19:NZ19"/>
    <mergeCell ref="OC19:OC20"/>
    <mergeCell ref="OD19:OE19"/>
    <mergeCell ref="OG19:OH19"/>
    <mergeCell ref="OK19:OK20"/>
    <mergeCell ref="OL19:OM19"/>
    <mergeCell ref="OO19:OP19"/>
    <mergeCell ref="NF20:NH20"/>
    <mergeCell ref="NI20:NK20"/>
    <mergeCell ref="NN20:NP20"/>
    <mergeCell ref="NV17:OB17"/>
    <mergeCell ref="OC17:OC18"/>
    <mergeCell ref="OD17:OJ17"/>
    <mergeCell ref="NQ20:NS20"/>
    <mergeCell ref="NV20:NX20"/>
    <mergeCell ref="NY20:OA20"/>
    <mergeCell ref="OD20:OF20"/>
    <mergeCell ref="OG20:OI20"/>
    <mergeCell ref="OL20:ON20"/>
    <mergeCell ref="OO20:OQ20"/>
    <mergeCell ref="NF21:NG21"/>
    <mergeCell ref="NI21:NJ21"/>
    <mergeCell ref="NN21:NO21"/>
    <mergeCell ref="NQ21:NR21"/>
    <mergeCell ref="NV21:NW21"/>
    <mergeCell ref="NY21:NZ21"/>
    <mergeCell ref="OD21:OE21"/>
    <mergeCell ref="OG21:OH21"/>
    <mergeCell ref="OL21:OM21"/>
    <mergeCell ref="OO21:OP21"/>
    <mergeCell ref="OK17:OK18"/>
    <mergeCell ref="OL17:OR17"/>
    <mergeCell ref="NF18:NL18"/>
    <mergeCell ref="NN18:NT18"/>
    <mergeCell ref="NV18:OB18"/>
    <mergeCell ref="OD18:OJ18"/>
    <mergeCell ref="OL18:OR18"/>
    <mergeCell ref="NV24:OB24"/>
    <mergeCell ref="OD24:OJ24"/>
    <mergeCell ref="OL24:OR24"/>
    <mergeCell ref="NF25:NL25"/>
    <mergeCell ref="NN25:NT25"/>
    <mergeCell ref="NV25:OB25"/>
    <mergeCell ref="OD25:OJ25"/>
    <mergeCell ref="OL25:OR25"/>
    <mergeCell ref="OO22:OP22"/>
    <mergeCell ref="NF23:NG23"/>
    <mergeCell ref="NI23:NJ23"/>
    <mergeCell ref="NN23:NO23"/>
    <mergeCell ref="NQ23:NR23"/>
    <mergeCell ref="NV23:NW23"/>
    <mergeCell ref="NY23:NZ23"/>
    <mergeCell ref="OD23:OE23"/>
    <mergeCell ref="OG23:OH23"/>
    <mergeCell ref="OL23:OM23"/>
    <mergeCell ref="OO23:OP23"/>
    <mergeCell ref="NF22:NG22"/>
    <mergeCell ref="NI22:NJ22"/>
    <mergeCell ref="NN22:NO22"/>
    <mergeCell ref="NQ22:NR22"/>
    <mergeCell ref="NV22:NW22"/>
    <mergeCell ref="NY22:NZ22"/>
    <mergeCell ref="OD22:OE22"/>
    <mergeCell ref="OG22:OH22"/>
    <mergeCell ref="OL22:OM22"/>
    <mergeCell ref="OS1:OZ1"/>
    <mergeCell ref="PA1:PH1"/>
    <mergeCell ref="PI1:PP1"/>
    <mergeCell ref="PQ1:PX1"/>
    <mergeCell ref="PY1:QF1"/>
    <mergeCell ref="OS2:OZ2"/>
    <mergeCell ref="PA2:PH2"/>
    <mergeCell ref="PI2:PP2"/>
    <mergeCell ref="PQ2:PX2"/>
    <mergeCell ref="PY2:QF2"/>
    <mergeCell ref="NE38:NL38"/>
    <mergeCell ref="NM38:NT38"/>
    <mergeCell ref="NU38:OB38"/>
    <mergeCell ref="OC38:OJ38"/>
    <mergeCell ref="OK38:OR38"/>
    <mergeCell ref="NE44:NL44"/>
    <mergeCell ref="NM44:NT44"/>
    <mergeCell ref="NU44:OB44"/>
    <mergeCell ref="OC44:OJ44"/>
    <mergeCell ref="OK44:OR44"/>
    <mergeCell ref="NE26:NL26"/>
    <mergeCell ref="NM26:NT26"/>
    <mergeCell ref="NU26:OB26"/>
    <mergeCell ref="OC26:OJ26"/>
    <mergeCell ref="OK26:OR26"/>
    <mergeCell ref="NE32:NL32"/>
    <mergeCell ref="NM32:NT32"/>
    <mergeCell ref="NU32:OB32"/>
    <mergeCell ref="OC32:OJ32"/>
    <mergeCell ref="OK32:OR32"/>
    <mergeCell ref="NF24:NL24"/>
    <mergeCell ref="NN24:NT24"/>
    <mergeCell ref="OS17:OS18"/>
    <mergeCell ref="OT17:OZ17"/>
    <mergeCell ref="PA17:PA18"/>
    <mergeCell ref="PB17:PH17"/>
    <mergeCell ref="PI17:PI18"/>
    <mergeCell ref="OS7:OZ7"/>
    <mergeCell ref="PA7:PH7"/>
    <mergeCell ref="PI7:PP7"/>
    <mergeCell ref="PQ7:PX7"/>
    <mergeCell ref="PY7:QF7"/>
    <mergeCell ref="OS8:OZ8"/>
    <mergeCell ref="PA8:PH8"/>
    <mergeCell ref="PI8:PP8"/>
    <mergeCell ref="PQ8:PX8"/>
    <mergeCell ref="PY8:QF8"/>
    <mergeCell ref="OS4:OZ4"/>
    <mergeCell ref="PA4:PH4"/>
    <mergeCell ref="PI4:PP4"/>
    <mergeCell ref="PQ4:PX4"/>
    <mergeCell ref="PY4:QF4"/>
    <mergeCell ref="OS6:OZ6"/>
    <mergeCell ref="PA6:PH6"/>
    <mergeCell ref="PI6:PP6"/>
    <mergeCell ref="PQ6:PX6"/>
    <mergeCell ref="PY6:QF6"/>
    <mergeCell ref="OT15:OZ15"/>
    <mergeCell ref="PB15:PH15"/>
    <mergeCell ref="PJ15:PP15"/>
    <mergeCell ref="PR15:PX15"/>
    <mergeCell ref="PZ15:QF15"/>
    <mergeCell ref="OT16:OZ16"/>
    <mergeCell ref="PB16:PH16"/>
    <mergeCell ref="PJ16:PP16"/>
    <mergeCell ref="PR16:PX16"/>
    <mergeCell ref="PZ16:QF16"/>
    <mergeCell ref="OS11:OZ11"/>
    <mergeCell ref="PA11:PH11"/>
    <mergeCell ref="PI11:PP11"/>
    <mergeCell ref="PQ11:PX11"/>
    <mergeCell ref="PY11:QF11"/>
    <mergeCell ref="OS13:OZ13"/>
    <mergeCell ref="PA13:PH13"/>
    <mergeCell ref="PI13:PP13"/>
    <mergeCell ref="PQ13:PX13"/>
    <mergeCell ref="PY13:QF13"/>
    <mergeCell ref="OS19:OS20"/>
    <mergeCell ref="OT19:OU19"/>
    <mergeCell ref="OW19:OX19"/>
    <mergeCell ref="PA19:PA20"/>
    <mergeCell ref="PB19:PC19"/>
    <mergeCell ref="PE19:PF19"/>
    <mergeCell ref="PI19:PI20"/>
    <mergeCell ref="PJ19:PK19"/>
    <mergeCell ref="PM19:PN19"/>
    <mergeCell ref="PQ19:PQ20"/>
    <mergeCell ref="PR19:PS19"/>
    <mergeCell ref="PU19:PV19"/>
    <mergeCell ref="PY19:PY20"/>
    <mergeCell ref="PZ19:QA19"/>
    <mergeCell ref="QC19:QD19"/>
    <mergeCell ref="OT20:OV20"/>
    <mergeCell ref="OW20:OY20"/>
    <mergeCell ref="PB20:PD20"/>
    <mergeCell ref="PJ17:PP17"/>
    <mergeCell ref="PQ17:PQ18"/>
    <mergeCell ref="PR17:PX17"/>
    <mergeCell ref="PE20:PG20"/>
    <mergeCell ref="PJ20:PL20"/>
    <mergeCell ref="PM20:PO20"/>
    <mergeCell ref="PR20:PT20"/>
    <mergeCell ref="PU20:PW20"/>
    <mergeCell ref="PZ20:QB20"/>
    <mergeCell ref="QC20:QE20"/>
    <mergeCell ref="OT21:OU21"/>
    <mergeCell ref="OW21:OX21"/>
    <mergeCell ref="PB21:PC21"/>
    <mergeCell ref="PE21:PF21"/>
    <mergeCell ref="PJ21:PK21"/>
    <mergeCell ref="PM21:PN21"/>
    <mergeCell ref="PR21:PS21"/>
    <mergeCell ref="PU21:PV21"/>
    <mergeCell ref="PZ21:QA21"/>
    <mergeCell ref="QC21:QD21"/>
    <mergeCell ref="PY17:PY18"/>
    <mergeCell ref="PZ17:QF17"/>
    <mergeCell ref="OT18:OZ18"/>
    <mergeCell ref="PB18:PH18"/>
    <mergeCell ref="PJ18:PP18"/>
    <mergeCell ref="PR18:PX18"/>
    <mergeCell ref="PZ18:QF18"/>
    <mergeCell ref="PJ24:PP24"/>
    <mergeCell ref="PR24:PX24"/>
    <mergeCell ref="PZ24:QF24"/>
    <mergeCell ref="OT25:OZ25"/>
    <mergeCell ref="PB25:PH25"/>
    <mergeCell ref="PJ25:PP25"/>
    <mergeCell ref="PR25:PX25"/>
    <mergeCell ref="PZ25:QF25"/>
    <mergeCell ref="QC22:QD22"/>
    <mergeCell ref="OT23:OU23"/>
    <mergeCell ref="OW23:OX23"/>
    <mergeCell ref="PB23:PC23"/>
    <mergeCell ref="PE23:PF23"/>
    <mergeCell ref="PJ23:PK23"/>
    <mergeCell ref="PM23:PN23"/>
    <mergeCell ref="PR23:PS23"/>
    <mergeCell ref="PU23:PV23"/>
    <mergeCell ref="PZ23:QA23"/>
    <mergeCell ref="QC23:QD23"/>
    <mergeCell ref="OT22:OU22"/>
    <mergeCell ref="OW22:OX22"/>
    <mergeCell ref="PB22:PC22"/>
    <mergeCell ref="PE22:PF22"/>
    <mergeCell ref="PJ22:PK22"/>
    <mergeCell ref="PM22:PN22"/>
    <mergeCell ref="PR22:PS22"/>
    <mergeCell ref="PU22:PV22"/>
    <mergeCell ref="PZ22:QA22"/>
    <mergeCell ref="QG1:QN1"/>
    <mergeCell ref="QO1:QV1"/>
    <mergeCell ref="QW1:RD1"/>
    <mergeCell ref="RE1:RL1"/>
    <mergeCell ref="RM1:RT1"/>
    <mergeCell ref="QG2:QN2"/>
    <mergeCell ref="QO2:QV2"/>
    <mergeCell ref="QW2:RD2"/>
    <mergeCell ref="RE2:RL2"/>
    <mergeCell ref="RM2:RT2"/>
    <mergeCell ref="OS38:OZ38"/>
    <mergeCell ref="PA38:PH38"/>
    <mergeCell ref="PI38:PP38"/>
    <mergeCell ref="PQ38:PX38"/>
    <mergeCell ref="PY38:QF38"/>
    <mergeCell ref="OS44:OZ44"/>
    <mergeCell ref="PA44:PH44"/>
    <mergeCell ref="PI44:PP44"/>
    <mergeCell ref="PQ44:PX44"/>
    <mergeCell ref="PY44:QF44"/>
    <mergeCell ref="OS26:OZ26"/>
    <mergeCell ref="PA26:PH26"/>
    <mergeCell ref="PI26:PP26"/>
    <mergeCell ref="PQ26:PX26"/>
    <mergeCell ref="PY26:QF26"/>
    <mergeCell ref="OS32:OZ32"/>
    <mergeCell ref="PA32:PH32"/>
    <mergeCell ref="PI32:PP32"/>
    <mergeCell ref="PQ32:PX32"/>
    <mergeCell ref="PY32:QF32"/>
    <mergeCell ref="OT24:OZ24"/>
    <mergeCell ref="PB24:PH24"/>
    <mergeCell ref="QG17:QG18"/>
    <mergeCell ref="QH17:QN17"/>
    <mergeCell ref="QO17:QO18"/>
    <mergeCell ref="QP17:QV17"/>
    <mergeCell ref="QW17:QW18"/>
    <mergeCell ref="QG7:QN7"/>
    <mergeCell ref="QO7:QV7"/>
    <mergeCell ref="QW7:RD7"/>
    <mergeCell ref="RE7:RL7"/>
    <mergeCell ref="RM7:RT7"/>
    <mergeCell ref="QG8:QN8"/>
    <mergeCell ref="QO8:QV8"/>
    <mergeCell ref="QW8:RD8"/>
    <mergeCell ref="RE8:RL8"/>
    <mergeCell ref="RM8:RT8"/>
    <mergeCell ref="QG4:QN4"/>
    <mergeCell ref="QO4:QV4"/>
    <mergeCell ref="QW4:RD4"/>
    <mergeCell ref="RE4:RL4"/>
    <mergeCell ref="RM4:RT4"/>
    <mergeCell ref="QG6:QN6"/>
    <mergeCell ref="QO6:QV6"/>
    <mergeCell ref="QW6:RD6"/>
    <mergeCell ref="RE6:RL6"/>
    <mergeCell ref="RM6:RT6"/>
    <mergeCell ref="QH15:QN15"/>
    <mergeCell ref="QP15:QV15"/>
    <mergeCell ref="QX15:RD15"/>
    <mergeCell ref="RF15:RL15"/>
    <mergeCell ref="RN15:RT15"/>
    <mergeCell ref="QH16:QN16"/>
    <mergeCell ref="QP16:QV16"/>
    <mergeCell ref="QX16:RD16"/>
    <mergeCell ref="RF16:RL16"/>
    <mergeCell ref="RN16:RT16"/>
    <mergeCell ref="QG11:QN11"/>
    <mergeCell ref="QO11:QV11"/>
    <mergeCell ref="QW11:RD11"/>
    <mergeCell ref="RE11:RL11"/>
    <mergeCell ref="RM11:RT11"/>
    <mergeCell ref="QG13:QN13"/>
    <mergeCell ref="QO13:QV13"/>
    <mergeCell ref="QW13:RD13"/>
    <mergeCell ref="RE13:RL13"/>
    <mergeCell ref="RM13:RT13"/>
    <mergeCell ref="QG19:QG20"/>
    <mergeCell ref="QH19:QI19"/>
    <mergeCell ref="QK19:QL19"/>
    <mergeCell ref="QO19:QO20"/>
    <mergeCell ref="QP19:QQ19"/>
    <mergeCell ref="QS19:QT19"/>
    <mergeCell ref="QW19:QW20"/>
    <mergeCell ref="QX19:QY19"/>
    <mergeCell ref="RA19:RB19"/>
    <mergeCell ref="RE19:RE20"/>
    <mergeCell ref="RF19:RG19"/>
    <mergeCell ref="RI19:RJ19"/>
    <mergeCell ref="RM19:RM20"/>
    <mergeCell ref="RN19:RO19"/>
    <mergeCell ref="RQ19:RR19"/>
    <mergeCell ref="QH20:QJ20"/>
    <mergeCell ref="QK20:QM20"/>
    <mergeCell ref="QP20:QR20"/>
    <mergeCell ref="QX17:RD17"/>
    <mergeCell ref="RE17:RE18"/>
    <mergeCell ref="RF17:RL17"/>
    <mergeCell ref="QS20:QU20"/>
    <mergeCell ref="QX20:QZ20"/>
    <mergeCell ref="RA20:RC20"/>
    <mergeCell ref="RF20:RH20"/>
    <mergeCell ref="RI20:RK20"/>
    <mergeCell ref="RN20:RP20"/>
    <mergeCell ref="RQ20:RS20"/>
    <mergeCell ref="QH21:QI21"/>
    <mergeCell ref="QK21:QL21"/>
    <mergeCell ref="QP21:QQ21"/>
    <mergeCell ref="QS21:QT21"/>
    <mergeCell ref="QX21:QY21"/>
    <mergeCell ref="RA21:RB21"/>
    <mergeCell ref="RF21:RG21"/>
    <mergeCell ref="RI21:RJ21"/>
    <mergeCell ref="RN21:RO21"/>
    <mergeCell ref="RQ21:RR21"/>
    <mergeCell ref="RM17:RM18"/>
    <mergeCell ref="RN17:RT17"/>
    <mergeCell ref="QH18:QN18"/>
    <mergeCell ref="QP18:QV18"/>
    <mergeCell ref="QX18:RD18"/>
    <mergeCell ref="RF18:RL18"/>
    <mergeCell ref="RN18:RT18"/>
    <mergeCell ref="RF24:RL24"/>
    <mergeCell ref="RN24:RT24"/>
    <mergeCell ref="QH25:QN25"/>
    <mergeCell ref="QP25:QV25"/>
    <mergeCell ref="QX25:RD25"/>
    <mergeCell ref="RF25:RL25"/>
    <mergeCell ref="RN25:RT25"/>
    <mergeCell ref="RQ22:RR22"/>
    <mergeCell ref="QH23:QI23"/>
    <mergeCell ref="QK23:QL23"/>
    <mergeCell ref="QP23:QQ23"/>
    <mergeCell ref="QS23:QT23"/>
    <mergeCell ref="QX23:QY23"/>
    <mergeCell ref="RA23:RB23"/>
    <mergeCell ref="RF23:RG23"/>
    <mergeCell ref="RI23:RJ23"/>
    <mergeCell ref="RN23:RO23"/>
    <mergeCell ref="RQ23:RR23"/>
    <mergeCell ref="QH22:QI22"/>
    <mergeCell ref="QK22:QL22"/>
    <mergeCell ref="QP22:QQ22"/>
    <mergeCell ref="QS22:QT22"/>
    <mergeCell ref="QX22:QY22"/>
    <mergeCell ref="RA22:RB22"/>
    <mergeCell ref="RF22:RG22"/>
    <mergeCell ref="RI22:RJ22"/>
    <mergeCell ref="RN22:RO22"/>
    <mergeCell ref="RU1:SB1"/>
    <mergeCell ref="SC1:SJ1"/>
    <mergeCell ref="SK1:SR1"/>
    <mergeCell ref="RU2:SB2"/>
    <mergeCell ref="SC2:SJ2"/>
    <mergeCell ref="SK2:SR2"/>
    <mergeCell ref="RU4:SB4"/>
    <mergeCell ref="SC4:SJ4"/>
    <mergeCell ref="SK4:SR4"/>
    <mergeCell ref="QG38:QN38"/>
    <mergeCell ref="QO38:QV38"/>
    <mergeCell ref="QW38:RD38"/>
    <mergeCell ref="RE38:RL38"/>
    <mergeCell ref="RM38:RT38"/>
    <mergeCell ref="QG44:QN44"/>
    <mergeCell ref="QO44:QV44"/>
    <mergeCell ref="QW44:RD44"/>
    <mergeCell ref="RE44:RL44"/>
    <mergeCell ref="RM44:RT44"/>
    <mergeCell ref="QG26:QN26"/>
    <mergeCell ref="QO26:QV26"/>
    <mergeCell ref="QW26:RD26"/>
    <mergeCell ref="RE26:RL26"/>
    <mergeCell ref="RM26:RT26"/>
    <mergeCell ref="QG32:QN32"/>
    <mergeCell ref="QO32:QV32"/>
    <mergeCell ref="QW32:RD32"/>
    <mergeCell ref="RE32:RL32"/>
    <mergeCell ref="RM32:RT32"/>
    <mergeCell ref="QH24:QN24"/>
    <mergeCell ref="QP24:QV24"/>
    <mergeCell ref="QX24:RD24"/>
    <mergeCell ref="RU11:SB11"/>
    <mergeCell ref="SC11:SJ11"/>
    <mergeCell ref="SK11:SR11"/>
    <mergeCell ref="RU13:SB13"/>
    <mergeCell ref="SC13:SJ13"/>
    <mergeCell ref="SK13:SR13"/>
    <mergeCell ref="RV15:SB15"/>
    <mergeCell ref="SD15:SJ15"/>
    <mergeCell ref="SL15:SR15"/>
    <mergeCell ref="RU6:SB6"/>
    <mergeCell ref="SC6:SJ6"/>
    <mergeCell ref="SK6:SR6"/>
    <mergeCell ref="RU7:SB7"/>
    <mergeCell ref="SC7:SJ7"/>
    <mergeCell ref="SK7:SR7"/>
    <mergeCell ref="RU8:SB8"/>
    <mergeCell ref="SC8:SJ8"/>
    <mergeCell ref="SK8:SR8"/>
    <mergeCell ref="RU19:RU20"/>
    <mergeCell ref="RV19:RW19"/>
    <mergeCell ref="RY19:RZ19"/>
    <mergeCell ref="SC19:SC20"/>
    <mergeCell ref="SD19:SE19"/>
    <mergeCell ref="SG19:SH19"/>
    <mergeCell ref="SK19:SK20"/>
    <mergeCell ref="SL19:SM19"/>
    <mergeCell ref="SO19:SP19"/>
    <mergeCell ref="RV20:RX20"/>
    <mergeCell ref="RY20:SA20"/>
    <mergeCell ref="SD20:SF20"/>
    <mergeCell ref="SG20:SI20"/>
    <mergeCell ref="SL20:SN20"/>
    <mergeCell ref="SO20:SQ20"/>
    <mergeCell ref="RV16:SB16"/>
    <mergeCell ref="SD16:SJ16"/>
    <mergeCell ref="SL16:SR16"/>
    <mergeCell ref="RU17:RU18"/>
    <mergeCell ref="RV17:SB17"/>
    <mergeCell ref="SC17:SC18"/>
    <mergeCell ref="SD17:SJ17"/>
    <mergeCell ref="SK17:SK18"/>
    <mergeCell ref="SL17:SR17"/>
    <mergeCell ref="RV18:SB18"/>
    <mergeCell ref="SD18:SJ18"/>
    <mergeCell ref="SL18:SR18"/>
    <mergeCell ref="ST20:SV20"/>
    <mergeCell ref="SW20:SY20"/>
    <mergeCell ref="RV25:SB25"/>
    <mergeCell ref="SD25:SJ25"/>
    <mergeCell ref="SL25:SR25"/>
    <mergeCell ref="RU26:SB26"/>
    <mergeCell ref="SC26:SJ26"/>
    <mergeCell ref="SK26:SR26"/>
    <mergeCell ref="RU32:SB32"/>
    <mergeCell ref="SC32:SJ32"/>
    <mergeCell ref="SK32:SR32"/>
    <mergeCell ref="RV23:RW23"/>
    <mergeCell ref="RY23:RZ23"/>
    <mergeCell ref="SD23:SE23"/>
    <mergeCell ref="SG23:SH23"/>
    <mergeCell ref="SL23:SM23"/>
    <mergeCell ref="SO23:SP23"/>
    <mergeCell ref="RV24:SB24"/>
    <mergeCell ref="SD24:SJ24"/>
    <mergeCell ref="SL24:SR24"/>
    <mergeCell ref="RV21:RW21"/>
    <mergeCell ref="RY21:RZ21"/>
    <mergeCell ref="SD21:SE21"/>
    <mergeCell ref="SG21:SH21"/>
    <mergeCell ref="SL21:SM21"/>
    <mergeCell ref="SO21:SP21"/>
    <mergeCell ref="RV22:RW22"/>
    <mergeCell ref="RY22:RZ22"/>
    <mergeCell ref="SD22:SE22"/>
    <mergeCell ref="SG22:SH22"/>
    <mergeCell ref="SL22:SM22"/>
    <mergeCell ref="SO22:SP22"/>
    <mergeCell ref="TB22:TC22"/>
    <mergeCell ref="ST21:SU21"/>
    <mergeCell ref="SW21:SX21"/>
    <mergeCell ref="ST22:SU22"/>
    <mergeCell ref="SW22:SX22"/>
    <mergeCell ref="ST23:SU23"/>
    <mergeCell ref="SW23:SX23"/>
    <mergeCell ref="ST24:SZ24"/>
    <mergeCell ref="ST25:SZ25"/>
    <mergeCell ref="SS26:SZ26"/>
    <mergeCell ref="RU38:SB38"/>
    <mergeCell ref="SC38:SJ38"/>
    <mergeCell ref="SK38:SR38"/>
    <mergeCell ref="RU44:SB44"/>
    <mergeCell ref="SC44:SJ44"/>
    <mergeCell ref="SK44:SR44"/>
    <mergeCell ref="SS1:SZ1"/>
    <mergeCell ref="SS2:SZ2"/>
    <mergeCell ref="SS4:SZ4"/>
    <mergeCell ref="SS6:SZ6"/>
    <mergeCell ref="SS7:SZ7"/>
    <mergeCell ref="SS8:SZ8"/>
    <mergeCell ref="SS11:SZ11"/>
    <mergeCell ref="SS13:SZ13"/>
    <mergeCell ref="ST15:SZ15"/>
    <mergeCell ref="ST16:SZ16"/>
    <mergeCell ref="SS17:SS18"/>
    <mergeCell ref="ST17:SZ17"/>
    <mergeCell ref="ST18:SZ18"/>
    <mergeCell ref="SS19:SS20"/>
    <mergeCell ref="ST19:SU19"/>
    <mergeCell ref="SW19:SX19"/>
    <mergeCell ref="TE22:TF22"/>
    <mergeCell ref="TB23:TC23"/>
    <mergeCell ref="TE23:TF23"/>
    <mergeCell ref="TB24:TH24"/>
    <mergeCell ref="TB25:TH25"/>
    <mergeCell ref="TA26:TH26"/>
    <mergeCell ref="TA32:TH32"/>
    <mergeCell ref="TA38:TH38"/>
    <mergeCell ref="TA44:TH44"/>
    <mergeCell ref="SS32:SZ32"/>
    <mergeCell ref="SS38:SZ38"/>
    <mergeCell ref="SS44:SZ44"/>
    <mergeCell ref="TA1:TH1"/>
    <mergeCell ref="TA2:TH2"/>
    <mergeCell ref="TA4:TH4"/>
    <mergeCell ref="TA6:TH6"/>
    <mergeCell ref="TA7:TH7"/>
    <mergeCell ref="TA8:TH8"/>
    <mergeCell ref="TA11:TH11"/>
    <mergeCell ref="TA13:TH13"/>
    <mergeCell ref="TB15:TH15"/>
    <mergeCell ref="TB16:TH16"/>
    <mergeCell ref="TA17:TA18"/>
    <mergeCell ref="TB17:TH17"/>
    <mergeCell ref="TB18:TH18"/>
    <mergeCell ref="TA19:TA20"/>
    <mergeCell ref="TB19:TC19"/>
    <mergeCell ref="TE19:TF19"/>
    <mergeCell ref="TB20:TD20"/>
    <mergeCell ref="TE20:TG20"/>
    <mergeCell ref="TB21:TC21"/>
    <mergeCell ref="TE21:TF21"/>
  </mergeCells>
  <phoneticPr fontId="19"/>
  <conditionalFormatting sqref="B41:H42">
    <cfRule type="containsText" dxfId="725" priority="814" operator="containsText" text="日">
      <formula>NOT(ISERROR(SEARCH("日",B41)))</formula>
    </cfRule>
    <cfRule type="containsText" dxfId="724" priority="815" operator="containsText" text="土">
      <formula>NOT(ISERROR(SEARCH("土",B41)))</formula>
    </cfRule>
  </conditionalFormatting>
  <conditionalFormatting sqref="B35:H36">
    <cfRule type="containsText" dxfId="723" priority="812" operator="containsText" text="日">
      <formula>NOT(ISERROR(SEARCH("日",B35)))</formula>
    </cfRule>
    <cfRule type="containsText" dxfId="722" priority="813" operator="containsText" text="土">
      <formula>NOT(ISERROR(SEARCH("土",B35)))</formula>
    </cfRule>
  </conditionalFormatting>
  <conditionalFormatting sqref="B29:H30">
    <cfRule type="containsText" dxfId="721" priority="810" operator="containsText" text="日">
      <formula>NOT(ISERROR(SEARCH("日",B29)))</formula>
    </cfRule>
    <cfRule type="containsText" dxfId="720" priority="811" operator="containsText" text="土">
      <formula>NOT(ISERROR(SEARCH("土",B29)))</formula>
    </cfRule>
  </conditionalFormatting>
  <conditionalFormatting sqref="B47:H48">
    <cfRule type="containsText" dxfId="719" priority="808" operator="containsText" text="日">
      <formula>NOT(ISERROR(SEARCH("日",B47)))</formula>
    </cfRule>
    <cfRule type="containsText" dxfId="718" priority="809" operator="containsText" text="土">
      <formula>NOT(ISERROR(SEARCH("土",B47)))</formula>
    </cfRule>
  </conditionalFormatting>
  <conditionalFormatting sqref="J29:P30">
    <cfRule type="containsText" dxfId="717" priority="806" operator="containsText" text="日">
      <formula>NOT(ISERROR(SEARCH("日",J29)))</formula>
    </cfRule>
    <cfRule type="containsText" dxfId="716" priority="807" operator="containsText" text="土">
      <formula>NOT(ISERROR(SEARCH("土",J29)))</formula>
    </cfRule>
  </conditionalFormatting>
  <conditionalFormatting sqref="J35:P36">
    <cfRule type="containsText" dxfId="715" priority="802" operator="containsText" text="日">
      <formula>NOT(ISERROR(SEARCH("日",J35)))</formula>
    </cfRule>
    <cfRule type="containsText" dxfId="714" priority="803" operator="containsText" text="土">
      <formula>NOT(ISERROR(SEARCH("土",J35)))</formula>
    </cfRule>
  </conditionalFormatting>
  <conditionalFormatting sqref="J41:P42">
    <cfRule type="containsText" dxfId="713" priority="800" operator="containsText" text="日">
      <formula>NOT(ISERROR(SEARCH("日",J41)))</formula>
    </cfRule>
    <cfRule type="containsText" dxfId="712" priority="801" operator="containsText" text="土">
      <formula>NOT(ISERROR(SEARCH("土",J41)))</formula>
    </cfRule>
  </conditionalFormatting>
  <conditionalFormatting sqref="J47:P48">
    <cfRule type="containsText" dxfId="711" priority="798" operator="containsText" text="日">
      <formula>NOT(ISERROR(SEARCH("日",J47)))</formula>
    </cfRule>
    <cfRule type="containsText" dxfId="710" priority="799" operator="containsText" text="土">
      <formula>NOT(ISERROR(SEARCH("土",J47)))</formula>
    </cfRule>
  </conditionalFormatting>
  <conditionalFormatting sqref="R29:X30">
    <cfRule type="containsText" dxfId="709" priority="796" operator="containsText" text="日">
      <formula>NOT(ISERROR(SEARCH("日",R29)))</formula>
    </cfRule>
    <cfRule type="containsText" dxfId="708" priority="797" operator="containsText" text="土">
      <formula>NOT(ISERROR(SEARCH("土",R29)))</formula>
    </cfRule>
  </conditionalFormatting>
  <conditionalFormatting sqref="R35:X36">
    <cfRule type="containsText" dxfId="707" priority="794" operator="containsText" text="日">
      <formula>NOT(ISERROR(SEARCH("日",R35)))</formula>
    </cfRule>
    <cfRule type="containsText" dxfId="706" priority="795" operator="containsText" text="土">
      <formula>NOT(ISERROR(SEARCH("土",R35)))</formula>
    </cfRule>
  </conditionalFormatting>
  <conditionalFormatting sqref="R41:X42">
    <cfRule type="containsText" dxfId="705" priority="792" operator="containsText" text="日">
      <formula>NOT(ISERROR(SEARCH("日",R41)))</formula>
    </cfRule>
    <cfRule type="containsText" dxfId="704" priority="793" operator="containsText" text="土">
      <formula>NOT(ISERROR(SEARCH("土",R41)))</formula>
    </cfRule>
  </conditionalFormatting>
  <conditionalFormatting sqref="R47:X48">
    <cfRule type="containsText" dxfId="703" priority="790" operator="containsText" text="日">
      <formula>NOT(ISERROR(SEARCH("日",R47)))</formula>
    </cfRule>
    <cfRule type="containsText" dxfId="702" priority="791" operator="containsText" text="土">
      <formula>NOT(ISERROR(SEARCH("土",R47)))</formula>
    </cfRule>
  </conditionalFormatting>
  <conditionalFormatting sqref="Z47:AF48">
    <cfRule type="containsText" dxfId="701" priority="788" operator="containsText" text="日">
      <formula>NOT(ISERROR(SEARCH("日",Z47)))</formula>
    </cfRule>
    <cfRule type="containsText" dxfId="700" priority="789" operator="containsText" text="土">
      <formula>NOT(ISERROR(SEARCH("土",Z47)))</formula>
    </cfRule>
  </conditionalFormatting>
  <conditionalFormatting sqref="Z41:AF42">
    <cfRule type="containsText" dxfId="699" priority="786" operator="containsText" text="日">
      <formula>NOT(ISERROR(SEARCH("日",Z41)))</formula>
    </cfRule>
    <cfRule type="containsText" dxfId="698" priority="787" operator="containsText" text="土">
      <formula>NOT(ISERROR(SEARCH("土",Z41)))</formula>
    </cfRule>
  </conditionalFormatting>
  <conditionalFormatting sqref="Z35:AF36">
    <cfRule type="containsText" dxfId="697" priority="784" operator="containsText" text="日">
      <formula>NOT(ISERROR(SEARCH("日",Z35)))</formula>
    </cfRule>
    <cfRule type="containsText" dxfId="696" priority="785" operator="containsText" text="土">
      <formula>NOT(ISERROR(SEARCH("土",Z35)))</formula>
    </cfRule>
  </conditionalFormatting>
  <conditionalFormatting sqref="Z29:AF30">
    <cfRule type="containsText" dxfId="695" priority="782" operator="containsText" text="日">
      <formula>NOT(ISERROR(SEARCH("日",Z29)))</formula>
    </cfRule>
    <cfRule type="containsText" dxfId="694" priority="783" operator="containsText" text="土">
      <formula>NOT(ISERROR(SEARCH("土",Z29)))</formula>
    </cfRule>
  </conditionalFormatting>
  <conditionalFormatting sqref="AH29:AN30">
    <cfRule type="containsText" dxfId="693" priority="780" operator="containsText" text="日">
      <formula>NOT(ISERROR(SEARCH("日",AH29)))</formula>
    </cfRule>
    <cfRule type="containsText" dxfId="692" priority="781" operator="containsText" text="土">
      <formula>NOT(ISERROR(SEARCH("土",AH29)))</formula>
    </cfRule>
  </conditionalFormatting>
  <conditionalFormatting sqref="AH35:AN36">
    <cfRule type="containsText" dxfId="691" priority="778" operator="containsText" text="日">
      <formula>NOT(ISERROR(SEARCH("日",AH35)))</formula>
    </cfRule>
    <cfRule type="containsText" dxfId="690" priority="779" operator="containsText" text="土">
      <formula>NOT(ISERROR(SEARCH("土",AH35)))</formula>
    </cfRule>
  </conditionalFormatting>
  <conditionalFormatting sqref="AH41:AN42">
    <cfRule type="containsText" dxfId="689" priority="776" operator="containsText" text="日">
      <formula>NOT(ISERROR(SEARCH("日",AH41)))</formula>
    </cfRule>
    <cfRule type="containsText" dxfId="688" priority="777" operator="containsText" text="土">
      <formula>NOT(ISERROR(SEARCH("土",AH41)))</formula>
    </cfRule>
  </conditionalFormatting>
  <conditionalFormatting sqref="AH47:AN48">
    <cfRule type="containsText" dxfId="687" priority="774" operator="containsText" text="日">
      <formula>NOT(ISERROR(SEARCH("日",AH47)))</formula>
    </cfRule>
    <cfRule type="containsText" dxfId="686" priority="775" operator="containsText" text="土">
      <formula>NOT(ISERROR(SEARCH("土",AH47)))</formula>
    </cfRule>
  </conditionalFormatting>
  <conditionalFormatting sqref="AP29:AV30">
    <cfRule type="containsText" dxfId="685" priority="772" operator="containsText" text="日">
      <formula>NOT(ISERROR(SEARCH("日",AP29)))</formula>
    </cfRule>
    <cfRule type="containsText" dxfId="684" priority="773" operator="containsText" text="土">
      <formula>NOT(ISERROR(SEARCH("土",AP29)))</formula>
    </cfRule>
  </conditionalFormatting>
  <conditionalFormatting sqref="AP35:AV36">
    <cfRule type="containsText" dxfId="683" priority="768" operator="containsText" text="日">
      <formula>NOT(ISERROR(SEARCH("日",AP35)))</formula>
    </cfRule>
    <cfRule type="containsText" dxfId="682" priority="769" operator="containsText" text="土">
      <formula>NOT(ISERROR(SEARCH("土",AP35)))</formula>
    </cfRule>
  </conditionalFormatting>
  <conditionalFormatting sqref="AP41:AV42">
    <cfRule type="containsText" dxfId="681" priority="766" operator="containsText" text="日">
      <formula>NOT(ISERROR(SEARCH("日",AP41)))</formula>
    </cfRule>
    <cfRule type="containsText" dxfId="680" priority="767" operator="containsText" text="土">
      <formula>NOT(ISERROR(SEARCH("土",AP41)))</formula>
    </cfRule>
  </conditionalFormatting>
  <conditionalFormatting sqref="AP47:AV48">
    <cfRule type="containsText" dxfId="679" priority="764" operator="containsText" text="日">
      <formula>NOT(ISERROR(SEARCH("日",AP47)))</formula>
    </cfRule>
    <cfRule type="containsText" dxfId="678" priority="765" operator="containsText" text="土">
      <formula>NOT(ISERROR(SEARCH("土",AP47)))</formula>
    </cfRule>
  </conditionalFormatting>
  <conditionalFormatting sqref="AX29:BD30">
    <cfRule type="containsText" dxfId="677" priority="762" operator="containsText" text="日">
      <formula>NOT(ISERROR(SEARCH("日",AX29)))</formula>
    </cfRule>
    <cfRule type="containsText" dxfId="676" priority="763" operator="containsText" text="土">
      <formula>NOT(ISERROR(SEARCH("土",AX29)))</formula>
    </cfRule>
  </conditionalFormatting>
  <conditionalFormatting sqref="AX35:BD36">
    <cfRule type="containsText" dxfId="675" priority="758" operator="containsText" text="日">
      <formula>NOT(ISERROR(SEARCH("日",AX35)))</formula>
    </cfRule>
    <cfRule type="containsText" dxfId="674" priority="759" operator="containsText" text="土">
      <formula>NOT(ISERROR(SEARCH("土",AX35)))</formula>
    </cfRule>
  </conditionalFormatting>
  <conditionalFormatting sqref="AX41:BD42">
    <cfRule type="containsText" dxfId="673" priority="756" operator="containsText" text="日">
      <formula>NOT(ISERROR(SEARCH("日",AX41)))</formula>
    </cfRule>
    <cfRule type="containsText" dxfId="672" priority="757" operator="containsText" text="土">
      <formula>NOT(ISERROR(SEARCH("土",AX41)))</formula>
    </cfRule>
  </conditionalFormatting>
  <conditionalFormatting sqref="AX47:BD48">
    <cfRule type="containsText" dxfId="671" priority="754" operator="containsText" text="日">
      <formula>NOT(ISERROR(SEARCH("日",AX47)))</formula>
    </cfRule>
    <cfRule type="containsText" dxfId="670" priority="755" operator="containsText" text="土">
      <formula>NOT(ISERROR(SEARCH("土",AX47)))</formula>
    </cfRule>
  </conditionalFormatting>
  <conditionalFormatting sqref="BF29:BL30">
    <cfRule type="containsText" dxfId="669" priority="752" operator="containsText" text="日">
      <formula>NOT(ISERROR(SEARCH("日",BF29)))</formula>
    </cfRule>
    <cfRule type="containsText" dxfId="668" priority="753" operator="containsText" text="土">
      <formula>NOT(ISERROR(SEARCH("土",BF29)))</formula>
    </cfRule>
  </conditionalFormatting>
  <conditionalFormatting sqref="BF35:BL36">
    <cfRule type="containsText" dxfId="667" priority="748" operator="containsText" text="日">
      <formula>NOT(ISERROR(SEARCH("日",BF35)))</formula>
    </cfRule>
    <cfRule type="containsText" dxfId="666" priority="749" operator="containsText" text="土">
      <formula>NOT(ISERROR(SEARCH("土",BF35)))</formula>
    </cfRule>
  </conditionalFormatting>
  <conditionalFormatting sqref="BF41:BL42">
    <cfRule type="containsText" dxfId="665" priority="746" operator="containsText" text="日">
      <formula>NOT(ISERROR(SEARCH("日",BF41)))</formula>
    </cfRule>
    <cfRule type="containsText" dxfId="664" priority="747" operator="containsText" text="土">
      <formula>NOT(ISERROR(SEARCH("土",BF41)))</formula>
    </cfRule>
  </conditionalFormatting>
  <conditionalFormatting sqref="BF47:BL48">
    <cfRule type="containsText" dxfId="663" priority="744" operator="containsText" text="日">
      <formula>NOT(ISERROR(SEARCH("日",BF47)))</formula>
    </cfRule>
    <cfRule type="containsText" dxfId="662" priority="745" operator="containsText" text="土">
      <formula>NOT(ISERROR(SEARCH("土",BF47)))</formula>
    </cfRule>
  </conditionalFormatting>
  <conditionalFormatting sqref="BN29:BT30">
    <cfRule type="containsText" dxfId="661" priority="742" operator="containsText" text="日">
      <formula>NOT(ISERROR(SEARCH("日",BN29)))</formula>
    </cfRule>
    <cfRule type="containsText" dxfId="660" priority="743" operator="containsText" text="土">
      <formula>NOT(ISERROR(SEARCH("土",BN29)))</formula>
    </cfRule>
  </conditionalFormatting>
  <conditionalFormatting sqref="BN35:BT36">
    <cfRule type="containsText" dxfId="659" priority="738" operator="containsText" text="日">
      <formula>NOT(ISERROR(SEARCH("日",BN35)))</formula>
    </cfRule>
    <cfRule type="containsText" dxfId="658" priority="739" operator="containsText" text="土">
      <formula>NOT(ISERROR(SEARCH("土",BN35)))</formula>
    </cfRule>
  </conditionalFormatting>
  <conditionalFormatting sqref="BN41:BT42">
    <cfRule type="containsText" dxfId="657" priority="736" operator="containsText" text="日">
      <formula>NOT(ISERROR(SEARCH("日",BN41)))</formula>
    </cfRule>
    <cfRule type="containsText" dxfId="656" priority="737" operator="containsText" text="土">
      <formula>NOT(ISERROR(SEARCH("土",BN41)))</formula>
    </cfRule>
  </conditionalFormatting>
  <conditionalFormatting sqref="BN47:BT48">
    <cfRule type="containsText" dxfId="655" priority="734" operator="containsText" text="日">
      <formula>NOT(ISERROR(SEARCH("日",BN47)))</formula>
    </cfRule>
    <cfRule type="containsText" dxfId="654" priority="735" operator="containsText" text="土">
      <formula>NOT(ISERROR(SEARCH("土",BN47)))</formula>
    </cfRule>
  </conditionalFormatting>
  <conditionalFormatting sqref="BV29:CB30">
    <cfRule type="containsText" dxfId="653" priority="732" operator="containsText" text="日">
      <formula>NOT(ISERROR(SEARCH("日",BV29)))</formula>
    </cfRule>
    <cfRule type="containsText" dxfId="652" priority="733" operator="containsText" text="土">
      <formula>NOT(ISERROR(SEARCH("土",BV29)))</formula>
    </cfRule>
  </conditionalFormatting>
  <conditionalFormatting sqref="BV35:CB36">
    <cfRule type="containsText" dxfId="651" priority="728" operator="containsText" text="日">
      <formula>NOT(ISERROR(SEARCH("日",BV35)))</formula>
    </cfRule>
    <cfRule type="containsText" dxfId="650" priority="729" operator="containsText" text="土">
      <formula>NOT(ISERROR(SEARCH("土",BV35)))</formula>
    </cfRule>
  </conditionalFormatting>
  <conditionalFormatting sqref="BV41:CB42">
    <cfRule type="containsText" dxfId="649" priority="726" operator="containsText" text="日">
      <formula>NOT(ISERROR(SEARCH("日",BV41)))</formula>
    </cfRule>
    <cfRule type="containsText" dxfId="648" priority="727" operator="containsText" text="土">
      <formula>NOT(ISERROR(SEARCH("土",BV41)))</formula>
    </cfRule>
  </conditionalFormatting>
  <conditionalFormatting sqref="BV47:CB48">
    <cfRule type="containsText" dxfId="647" priority="724" operator="containsText" text="日">
      <formula>NOT(ISERROR(SEARCH("日",BV47)))</formula>
    </cfRule>
    <cfRule type="containsText" dxfId="646" priority="725" operator="containsText" text="土">
      <formula>NOT(ISERROR(SEARCH("土",BV47)))</formula>
    </cfRule>
  </conditionalFormatting>
  <conditionalFormatting sqref="CD29:CJ30">
    <cfRule type="containsText" dxfId="645" priority="722" operator="containsText" text="日">
      <formula>NOT(ISERROR(SEARCH("日",CD29)))</formula>
    </cfRule>
    <cfRule type="containsText" dxfId="644" priority="723" operator="containsText" text="土">
      <formula>NOT(ISERROR(SEARCH("土",CD29)))</formula>
    </cfRule>
  </conditionalFormatting>
  <conditionalFormatting sqref="CD35:CJ36">
    <cfRule type="containsText" dxfId="643" priority="718" operator="containsText" text="日">
      <formula>NOT(ISERROR(SEARCH("日",CD35)))</formula>
    </cfRule>
    <cfRule type="containsText" dxfId="642" priority="719" operator="containsText" text="土">
      <formula>NOT(ISERROR(SEARCH("土",CD35)))</formula>
    </cfRule>
  </conditionalFormatting>
  <conditionalFormatting sqref="CD41:CJ42">
    <cfRule type="containsText" dxfId="641" priority="716" operator="containsText" text="日">
      <formula>NOT(ISERROR(SEARCH("日",CD41)))</formula>
    </cfRule>
    <cfRule type="containsText" dxfId="640" priority="717" operator="containsText" text="土">
      <formula>NOT(ISERROR(SEARCH("土",CD41)))</formula>
    </cfRule>
  </conditionalFormatting>
  <conditionalFormatting sqref="CD47:CJ48">
    <cfRule type="containsText" dxfId="639" priority="714" operator="containsText" text="日">
      <formula>NOT(ISERROR(SEARCH("日",CD47)))</formula>
    </cfRule>
    <cfRule type="containsText" dxfId="638" priority="715" operator="containsText" text="土">
      <formula>NOT(ISERROR(SEARCH("土",CD47)))</formula>
    </cfRule>
  </conditionalFormatting>
  <conditionalFormatting sqref="CL29:CR30">
    <cfRule type="containsText" dxfId="637" priority="712" operator="containsText" text="日">
      <formula>NOT(ISERROR(SEARCH("日",CL29)))</formula>
    </cfRule>
    <cfRule type="containsText" dxfId="636" priority="713" operator="containsText" text="土">
      <formula>NOT(ISERROR(SEARCH("土",CL29)))</formula>
    </cfRule>
  </conditionalFormatting>
  <conditionalFormatting sqref="CL35:CR36">
    <cfRule type="containsText" dxfId="635" priority="708" operator="containsText" text="日">
      <formula>NOT(ISERROR(SEARCH("日",CL35)))</formula>
    </cfRule>
    <cfRule type="containsText" dxfId="634" priority="709" operator="containsText" text="土">
      <formula>NOT(ISERROR(SEARCH("土",CL35)))</formula>
    </cfRule>
  </conditionalFormatting>
  <conditionalFormatting sqref="CL41:CR42">
    <cfRule type="containsText" dxfId="633" priority="706" operator="containsText" text="日">
      <formula>NOT(ISERROR(SEARCH("日",CL41)))</formula>
    </cfRule>
    <cfRule type="containsText" dxfId="632" priority="707" operator="containsText" text="土">
      <formula>NOT(ISERROR(SEARCH("土",CL41)))</formula>
    </cfRule>
  </conditionalFormatting>
  <conditionalFormatting sqref="CL47:CR48">
    <cfRule type="containsText" dxfId="631" priority="704" operator="containsText" text="日">
      <formula>NOT(ISERROR(SEARCH("日",CL47)))</formula>
    </cfRule>
    <cfRule type="containsText" dxfId="630" priority="705" operator="containsText" text="土">
      <formula>NOT(ISERROR(SEARCH("土",CL47)))</formula>
    </cfRule>
  </conditionalFormatting>
  <conditionalFormatting sqref="CT29:CZ30">
    <cfRule type="containsText" dxfId="629" priority="702" operator="containsText" text="日">
      <formula>NOT(ISERROR(SEARCH("日",CT29)))</formula>
    </cfRule>
    <cfRule type="containsText" dxfId="628" priority="703" operator="containsText" text="土">
      <formula>NOT(ISERROR(SEARCH("土",CT29)))</formula>
    </cfRule>
  </conditionalFormatting>
  <conditionalFormatting sqref="CT35:CZ36">
    <cfRule type="containsText" dxfId="627" priority="698" operator="containsText" text="日">
      <formula>NOT(ISERROR(SEARCH("日",CT35)))</formula>
    </cfRule>
    <cfRule type="containsText" dxfId="626" priority="699" operator="containsText" text="土">
      <formula>NOT(ISERROR(SEARCH("土",CT35)))</formula>
    </cfRule>
  </conditionalFormatting>
  <conditionalFormatting sqref="CT41:CZ42">
    <cfRule type="containsText" dxfId="625" priority="696" operator="containsText" text="日">
      <formula>NOT(ISERROR(SEARCH("日",CT41)))</formula>
    </cfRule>
    <cfRule type="containsText" dxfId="624" priority="697" operator="containsText" text="土">
      <formula>NOT(ISERROR(SEARCH("土",CT41)))</formula>
    </cfRule>
  </conditionalFormatting>
  <conditionalFormatting sqref="CT47:CZ48">
    <cfRule type="containsText" dxfId="623" priority="694" operator="containsText" text="日">
      <formula>NOT(ISERROR(SEARCH("日",CT47)))</formula>
    </cfRule>
    <cfRule type="containsText" dxfId="622" priority="695" operator="containsText" text="土">
      <formula>NOT(ISERROR(SEARCH("土",CT47)))</formula>
    </cfRule>
  </conditionalFormatting>
  <conditionalFormatting sqref="DB29:DH30">
    <cfRule type="containsText" dxfId="621" priority="692" operator="containsText" text="日">
      <formula>NOT(ISERROR(SEARCH("日",DB29)))</formula>
    </cfRule>
    <cfRule type="containsText" dxfId="620" priority="693" operator="containsText" text="土">
      <formula>NOT(ISERROR(SEARCH("土",DB29)))</formula>
    </cfRule>
  </conditionalFormatting>
  <conditionalFormatting sqref="DB35:DH36">
    <cfRule type="containsText" dxfId="619" priority="688" operator="containsText" text="日">
      <formula>NOT(ISERROR(SEARCH("日",DB35)))</formula>
    </cfRule>
    <cfRule type="containsText" dxfId="618" priority="689" operator="containsText" text="土">
      <formula>NOT(ISERROR(SEARCH("土",DB35)))</formula>
    </cfRule>
  </conditionalFormatting>
  <conditionalFormatting sqref="DB41:DH42">
    <cfRule type="containsText" dxfId="617" priority="686" operator="containsText" text="日">
      <formula>NOT(ISERROR(SEARCH("日",DB41)))</formula>
    </cfRule>
    <cfRule type="containsText" dxfId="616" priority="687" operator="containsText" text="土">
      <formula>NOT(ISERROR(SEARCH("土",DB41)))</formula>
    </cfRule>
  </conditionalFormatting>
  <conditionalFormatting sqref="DB47:DH48">
    <cfRule type="containsText" dxfId="615" priority="684" operator="containsText" text="日">
      <formula>NOT(ISERROR(SEARCH("日",DB47)))</formula>
    </cfRule>
    <cfRule type="containsText" dxfId="614" priority="685" operator="containsText" text="土">
      <formula>NOT(ISERROR(SEARCH("土",DB47)))</formula>
    </cfRule>
  </conditionalFormatting>
  <conditionalFormatting sqref="DJ29:DP30">
    <cfRule type="containsText" dxfId="613" priority="682" operator="containsText" text="日">
      <formula>NOT(ISERROR(SEARCH("日",DJ29)))</formula>
    </cfRule>
    <cfRule type="containsText" dxfId="612" priority="683" operator="containsText" text="土">
      <formula>NOT(ISERROR(SEARCH("土",DJ29)))</formula>
    </cfRule>
  </conditionalFormatting>
  <conditionalFormatting sqref="DJ35:DP36">
    <cfRule type="containsText" dxfId="611" priority="678" operator="containsText" text="日">
      <formula>NOT(ISERROR(SEARCH("日",DJ35)))</formula>
    </cfRule>
    <cfRule type="containsText" dxfId="610" priority="679" operator="containsText" text="土">
      <formula>NOT(ISERROR(SEARCH("土",DJ35)))</formula>
    </cfRule>
  </conditionalFormatting>
  <conditionalFormatting sqref="DJ41:DP42">
    <cfRule type="containsText" dxfId="609" priority="676" operator="containsText" text="日">
      <formula>NOT(ISERROR(SEARCH("日",DJ41)))</formula>
    </cfRule>
    <cfRule type="containsText" dxfId="608" priority="677" operator="containsText" text="土">
      <formula>NOT(ISERROR(SEARCH("土",DJ41)))</formula>
    </cfRule>
  </conditionalFormatting>
  <conditionalFormatting sqref="DJ47:DP48">
    <cfRule type="containsText" dxfId="607" priority="674" operator="containsText" text="日">
      <formula>NOT(ISERROR(SEARCH("日",DJ47)))</formula>
    </cfRule>
    <cfRule type="containsText" dxfId="606" priority="675" operator="containsText" text="土">
      <formula>NOT(ISERROR(SEARCH("土",DJ47)))</formula>
    </cfRule>
  </conditionalFormatting>
  <conditionalFormatting sqref="DR29:DX30">
    <cfRule type="containsText" dxfId="605" priority="672" operator="containsText" text="日">
      <formula>NOT(ISERROR(SEARCH("日",DR29)))</formula>
    </cfRule>
    <cfRule type="containsText" dxfId="604" priority="673" operator="containsText" text="土">
      <formula>NOT(ISERROR(SEARCH("土",DR29)))</formula>
    </cfRule>
  </conditionalFormatting>
  <conditionalFormatting sqref="DR35:DX36">
    <cfRule type="containsText" dxfId="603" priority="668" operator="containsText" text="日">
      <formula>NOT(ISERROR(SEARCH("日",DR35)))</formula>
    </cfRule>
    <cfRule type="containsText" dxfId="602" priority="669" operator="containsText" text="土">
      <formula>NOT(ISERROR(SEARCH("土",DR35)))</formula>
    </cfRule>
  </conditionalFormatting>
  <conditionalFormatting sqref="DR41:DX42">
    <cfRule type="containsText" dxfId="601" priority="666" operator="containsText" text="日">
      <formula>NOT(ISERROR(SEARCH("日",DR41)))</formula>
    </cfRule>
    <cfRule type="containsText" dxfId="600" priority="667" operator="containsText" text="土">
      <formula>NOT(ISERROR(SEARCH("土",DR41)))</formula>
    </cfRule>
  </conditionalFormatting>
  <conditionalFormatting sqref="DR47:DX48">
    <cfRule type="containsText" dxfId="599" priority="664" operator="containsText" text="日">
      <formula>NOT(ISERROR(SEARCH("日",DR47)))</formula>
    </cfRule>
    <cfRule type="containsText" dxfId="598" priority="665" operator="containsText" text="土">
      <formula>NOT(ISERROR(SEARCH("土",DR47)))</formula>
    </cfRule>
  </conditionalFormatting>
  <conditionalFormatting sqref="DZ29:EF30">
    <cfRule type="containsText" dxfId="597" priority="662" operator="containsText" text="日">
      <formula>NOT(ISERROR(SEARCH("日",DZ29)))</formula>
    </cfRule>
    <cfRule type="containsText" dxfId="596" priority="663" operator="containsText" text="土">
      <formula>NOT(ISERROR(SEARCH("土",DZ29)))</formula>
    </cfRule>
  </conditionalFormatting>
  <conditionalFormatting sqref="DZ35:EF36">
    <cfRule type="containsText" dxfId="595" priority="658" operator="containsText" text="日">
      <formula>NOT(ISERROR(SEARCH("日",DZ35)))</formula>
    </cfRule>
    <cfRule type="containsText" dxfId="594" priority="659" operator="containsText" text="土">
      <formula>NOT(ISERROR(SEARCH("土",DZ35)))</formula>
    </cfRule>
  </conditionalFormatting>
  <conditionalFormatting sqref="DZ41:EF42">
    <cfRule type="containsText" dxfId="593" priority="656" operator="containsText" text="日">
      <formula>NOT(ISERROR(SEARCH("日",DZ41)))</formula>
    </cfRule>
    <cfRule type="containsText" dxfId="592" priority="657" operator="containsText" text="土">
      <formula>NOT(ISERROR(SEARCH("土",DZ41)))</formula>
    </cfRule>
  </conditionalFormatting>
  <conditionalFormatting sqref="DZ47:EF48">
    <cfRule type="containsText" dxfId="591" priority="654" operator="containsText" text="日">
      <formula>NOT(ISERROR(SEARCH("日",DZ47)))</formula>
    </cfRule>
    <cfRule type="containsText" dxfId="590" priority="655" operator="containsText" text="土">
      <formula>NOT(ISERROR(SEARCH("土",DZ47)))</formula>
    </cfRule>
  </conditionalFormatting>
  <conditionalFormatting sqref="EH29:EN30">
    <cfRule type="containsText" dxfId="589" priority="652" operator="containsText" text="日">
      <formula>NOT(ISERROR(SEARCH("日",EH29)))</formula>
    </cfRule>
    <cfRule type="containsText" dxfId="588" priority="653" operator="containsText" text="土">
      <formula>NOT(ISERROR(SEARCH("土",EH29)))</formula>
    </cfRule>
  </conditionalFormatting>
  <conditionalFormatting sqref="EH35:EN36">
    <cfRule type="containsText" dxfId="587" priority="648" operator="containsText" text="日">
      <formula>NOT(ISERROR(SEARCH("日",EH35)))</formula>
    </cfRule>
    <cfRule type="containsText" dxfId="586" priority="649" operator="containsText" text="土">
      <formula>NOT(ISERROR(SEARCH("土",EH35)))</formula>
    </cfRule>
  </conditionalFormatting>
  <conditionalFormatting sqref="EH41:EN42">
    <cfRule type="containsText" dxfId="585" priority="646" operator="containsText" text="日">
      <formula>NOT(ISERROR(SEARCH("日",EH41)))</formula>
    </cfRule>
    <cfRule type="containsText" dxfId="584" priority="647" operator="containsText" text="土">
      <formula>NOT(ISERROR(SEARCH("土",EH41)))</formula>
    </cfRule>
  </conditionalFormatting>
  <conditionalFormatting sqref="EH47:EN48">
    <cfRule type="containsText" dxfId="583" priority="644" operator="containsText" text="日">
      <formula>NOT(ISERROR(SEARCH("日",EH47)))</formula>
    </cfRule>
    <cfRule type="containsText" dxfId="582" priority="645" operator="containsText" text="土">
      <formula>NOT(ISERROR(SEARCH("土",EH47)))</formula>
    </cfRule>
  </conditionalFormatting>
  <conditionalFormatting sqref="EP29:EV30">
    <cfRule type="containsText" dxfId="581" priority="642" operator="containsText" text="日">
      <formula>NOT(ISERROR(SEARCH("日",EP29)))</formula>
    </cfRule>
    <cfRule type="containsText" dxfId="580" priority="643" operator="containsText" text="土">
      <formula>NOT(ISERROR(SEARCH("土",EP29)))</formula>
    </cfRule>
  </conditionalFormatting>
  <conditionalFormatting sqref="EP35:EV36">
    <cfRule type="containsText" dxfId="579" priority="638" operator="containsText" text="日">
      <formula>NOT(ISERROR(SEARCH("日",EP35)))</formula>
    </cfRule>
    <cfRule type="containsText" dxfId="578" priority="639" operator="containsText" text="土">
      <formula>NOT(ISERROR(SEARCH("土",EP35)))</formula>
    </cfRule>
  </conditionalFormatting>
  <conditionalFormatting sqref="EP41:EV42">
    <cfRule type="containsText" dxfId="577" priority="636" operator="containsText" text="日">
      <formula>NOT(ISERROR(SEARCH("日",EP41)))</formula>
    </cfRule>
    <cfRule type="containsText" dxfId="576" priority="637" operator="containsText" text="土">
      <formula>NOT(ISERROR(SEARCH("土",EP41)))</formula>
    </cfRule>
  </conditionalFormatting>
  <conditionalFormatting sqref="EP47:EV48">
    <cfRule type="containsText" dxfId="575" priority="634" operator="containsText" text="日">
      <formula>NOT(ISERROR(SEARCH("日",EP47)))</formula>
    </cfRule>
    <cfRule type="containsText" dxfId="574" priority="635" operator="containsText" text="土">
      <formula>NOT(ISERROR(SEARCH("土",EP47)))</formula>
    </cfRule>
  </conditionalFormatting>
  <conditionalFormatting sqref="EX29:FD30">
    <cfRule type="containsText" dxfId="573" priority="632" operator="containsText" text="日">
      <formula>NOT(ISERROR(SEARCH("日",EX29)))</formula>
    </cfRule>
    <cfRule type="containsText" dxfId="572" priority="633" operator="containsText" text="土">
      <formula>NOT(ISERROR(SEARCH("土",EX29)))</formula>
    </cfRule>
  </conditionalFormatting>
  <conditionalFormatting sqref="EX35:FD36">
    <cfRule type="containsText" dxfId="571" priority="628" operator="containsText" text="日">
      <formula>NOT(ISERROR(SEARCH("日",EX35)))</formula>
    </cfRule>
    <cfRule type="containsText" dxfId="570" priority="629" operator="containsText" text="土">
      <formula>NOT(ISERROR(SEARCH("土",EX35)))</formula>
    </cfRule>
  </conditionalFormatting>
  <conditionalFormatting sqref="EX41:FD42">
    <cfRule type="containsText" dxfId="569" priority="626" operator="containsText" text="日">
      <formula>NOT(ISERROR(SEARCH("日",EX41)))</formula>
    </cfRule>
    <cfRule type="containsText" dxfId="568" priority="627" operator="containsText" text="土">
      <formula>NOT(ISERROR(SEARCH("土",EX41)))</formula>
    </cfRule>
  </conditionalFormatting>
  <conditionalFormatting sqref="EX47:FD48">
    <cfRule type="containsText" dxfId="567" priority="624" operator="containsText" text="日">
      <formula>NOT(ISERROR(SEARCH("日",EX47)))</formula>
    </cfRule>
    <cfRule type="containsText" dxfId="566" priority="625" operator="containsText" text="土">
      <formula>NOT(ISERROR(SEARCH("土",EX47)))</formula>
    </cfRule>
  </conditionalFormatting>
  <conditionalFormatting sqref="FF29:FL30">
    <cfRule type="containsText" dxfId="565" priority="622" operator="containsText" text="日">
      <formula>NOT(ISERROR(SEARCH("日",FF29)))</formula>
    </cfRule>
    <cfRule type="containsText" dxfId="564" priority="623" operator="containsText" text="土">
      <formula>NOT(ISERROR(SEARCH("土",FF29)))</formula>
    </cfRule>
  </conditionalFormatting>
  <conditionalFormatting sqref="FF35:FL36">
    <cfRule type="containsText" dxfId="563" priority="618" operator="containsText" text="日">
      <formula>NOT(ISERROR(SEARCH("日",FF35)))</formula>
    </cfRule>
    <cfRule type="containsText" dxfId="562" priority="619" operator="containsText" text="土">
      <formula>NOT(ISERROR(SEARCH("土",FF35)))</formula>
    </cfRule>
  </conditionalFormatting>
  <conditionalFormatting sqref="FF41:FL42">
    <cfRule type="containsText" dxfId="561" priority="616" operator="containsText" text="日">
      <formula>NOT(ISERROR(SEARCH("日",FF41)))</formula>
    </cfRule>
    <cfRule type="containsText" dxfId="560" priority="617" operator="containsText" text="土">
      <formula>NOT(ISERROR(SEARCH("土",FF41)))</formula>
    </cfRule>
  </conditionalFormatting>
  <conditionalFormatting sqref="FF47:FL48">
    <cfRule type="containsText" dxfId="559" priority="614" operator="containsText" text="日">
      <formula>NOT(ISERROR(SEARCH("日",FF47)))</formula>
    </cfRule>
    <cfRule type="containsText" dxfId="558" priority="615" operator="containsText" text="土">
      <formula>NOT(ISERROR(SEARCH("土",FF47)))</formula>
    </cfRule>
  </conditionalFormatting>
  <conditionalFormatting sqref="FN29:FT30">
    <cfRule type="containsText" dxfId="557" priority="612" operator="containsText" text="日">
      <formula>NOT(ISERROR(SEARCH("日",FN29)))</formula>
    </cfRule>
    <cfRule type="containsText" dxfId="556" priority="613" operator="containsText" text="土">
      <formula>NOT(ISERROR(SEARCH("土",FN29)))</formula>
    </cfRule>
  </conditionalFormatting>
  <conditionalFormatting sqref="FN35:FT36">
    <cfRule type="containsText" dxfId="555" priority="608" operator="containsText" text="日">
      <formula>NOT(ISERROR(SEARCH("日",FN35)))</formula>
    </cfRule>
    <cfRule type="containsText" dxfId="554" priority="609" operator="containsText" text="土">
      <formula>NOT(ISERROR(SEARCH("土",FN35)))</formula>
    </cfRule>
  </conditionalFormatting>
  <conditionalFormatting sqref="FN41:FT42">
    <cfRule type="containsText" dxfId="553" priority="606" operator="containsText" text="日">
      <formula>NOT(ISERROR(SEARCH("日",FN41)))</formula>
    </cfRule>
    <cfRule type="containsText" dxfId="552" priority="607" operator="containsText" text="土">
      <formula>NOT(ISERROR(SEARCH("土",FN41)))</formula>
    </cfRule>
  </conditionalFormatting>
  <conditionalFormatting sqref="FN47:FT48">
    <cfRule type="containsText" dxfId="551" priority="604" operator="containsText" text="日">
      <formula>NOT(ISERROR(SEARCH("日",FN47)))</formula>
    </cfRule>
    <cfRule type="containsText" dxfId="550" priority="605" operator="containsText" text="土">
      <formula>NOT(ISERROR(SEARCH("土",FN47)))</formula>
    </cfRule>
  </conditionalFormatting>
  <conditionalFormatting sqref="FV29:GB30">
    <cfRule type="containsText" dxfId="549" priority="602" operator="containsText" text="日">
      <formula>NOT(ISERROR(SEARCH("日",FV29)))</formula>
    </cfRule>
    <cfRule type="containsText" dxfId="548" priority="603" operator="containsText" text="土">
      <formula>NOT(ISERROR(SEARCH("土",FV29)))</formula>
    </cfRule>
  </conditionalFormatting>
  <conditionalFormatting sqref="FV35:GB36">
    <cfRule type="containsText" dxfId="547" priority="598" operator="containsText" text="日">
      <formula>NOT(ISERROR(SEARCH("日",FV35)))</formula>
    </cfRule>
    <cfRule type="containsText" dxfId="546" priority="599" operator="containsText" text="土">
      <formula>NOT(ISERROR(SEARCH("土",FV35)))</formula>
    </cfRule>
  </conditionalFormatting>
  <conditionalFormatting sqref="FV41:GB42">
    <cfRule type="containsText" dxfId="545" priority="596" operator="containsText" text="日">
      <formula>NOT(ISERROR(SEARCH("日",FV41)))</formula>
    </cfRule>
    <cfRule type="containsText" dxfId="544" priority="597" operator="containsText" text="土">
      <formula>NOT(ISERROR(SEARCH("土",FV41)))</formula>
    </cfRule>
  </conditionalFormatting>
  <conditionalFormatting sqref="FV47:GB48">
    <cfRule type="containsText" dxfId="543" priority="594" operator="containsText" text="日">
      <formula>NOT(ISERROR(SEARCH("日",FV47)))</formula>
    </cfRule>
    <cfRule type="containsText" dxfId="542" priority="595" operator="containsText" text="土">
      <formula>NOT(ISERROR(SEARCH("土",FV47)))</formula>
    </cfRule>
  </conditionalFormatting>
  <conditionalFormatting sqref="GD29:GJ30">
    <cfRule type="containsText" dxfId="541" priority="592" operator="containsText" text="日">
      <formula>NOT(ISERROR(SEARCH("日",GD29)))</formula>
    </cfRule>
    <cfRule type="containsText" dxfId="540" priority="593" operator="containsText" text="土">
      <formula>NOT(ISERROR(SEARCH("土",GD29)))</formula>
    </cfRule>
  </conditionalFormatting>
  <conditionalFormatting sqref="GD35:GJ36">
    <cfRule type="containsText" dxfId="539" priority="588" operator="containsText" text="日">
      <formula>NOT(ISERROR(SEARCH("日",GD35)))</formula>
    </cfRule>
    <cfRule type="containsText" dxfId="538" priority="589" operator="containsText" text="土">
      <formula>NOT(ISERROR(SEARCH("土",GD35)))</formula>
    </cfRule>
  </conditionalFormatting>
  <conditionalFormatting sqref="GD41:GJ42">
    <cfRule type="containsText" dxfId="537" priority="586" operator="containsText" text="日">
      <formula>NOT(ISERROR(SEARCH("日",GD41)))</formula>
    </cfRule>
    <cfRule type="containsText" dxfId="536" priority="587" operator="containsText" text="土">
      <formula>NOT(ISERROR(SEARCH("土",GD41)))</formula>
    </cfRule>
  </conditionalFormatting>
  <conditionalFormatting sqref="GD47:GJ48">
    <cfRule type="containsText" dxfId="535" priority="584" operator="containsText" text="日">
      <formula>NOT(ISERROR(SEARCH("日",GD47)))</formula>
    </cfRule>
    <cfRule type="containsText" dxfId="534" priority="585" operator="containsText" text="土">
      <formula>NOT(ISERROR(SEARCH("土",GD47)))</formula>
    </cfRule>
  </conditionalFormatting>
  <conditionalFormatting sqref="GL29:GR30">
    <cfRule type="containsText" dxfId="533" priority="582" operator="containsText" text="日">
      <formula>NOT(ISERROR(SEARCH("日",GL29)))</formula>
    </cfRule>
    <cfRule type="containsText" dxfId="532" priority="583" operator="containsText" text="土">
      <formula>NOT(ISERROR(SEARCH("土",GL29)))</formula>
    </cfRule>
  </conditionalFormatting>
  <conditionalFormatting sqref="GL35:GR36">
    <cfRule type="containsText" dxfId="531" priority="578" operator="containsText" text="日">
      <formula>NOT(ISERROR(SEARCH("日",GL35)))</formula>
    </cfRule>
    <cfRule type="containsText" dxfId="530" priority="579" operator="containsText" text="土">
      <formula>NOT(ISERROR(SEARCH("土",GL35)))</formula>
    </cfRule>
  </conditionalFormatting>
  <conditionalFormatting sqref="GL41:GR42">
    <cfRule type="containsText" dxfId="529" priority="576" operator="containsText" text="日">
      <formula>NOT(ISERROR(SEARCH("日",GL41)))</formula>
    </cfRule>
    <cfRule type="containsText" dxfId="528" priority="577" operator="containsText" text="土">
      <formula>NOT(ISERROR(SEARCH("土",GL41)))</formula>
    </cfRule>
  </conditionalFormatting>
  <conditionalFormatting sqref="GL47:GR48">
    <cfRule type="containsText" dxfId="527" priority="574" operator="containsText" text="日">
      <formula>NOT(ISERROR(SEARCH("日",GL47)))</formula>
    </cfRule>
    <cfRule type="containsText" dxfId="526" priority="575" operator="containsText" text="土">
      <formula>NOT(ISERROR(SEARCH("土",GL47)))</formula>
    </cfRule>
  </conditionalFormatting>
  <conditionalFormatting sqref="GT29:GZ30">
    <cfRule type="containsText" dxfId="525" priority="572" operator="containsText" text="日">
      <formula>NOT(ISERROR(SEARCH("日",GT29)))</formula>
    </cfRule>
    <cfRule type="containsText" dxfId="524" priority="573" operator="containsText" text="土">
      <formula>NOT(ISERROR(SEARCH("土",GT29)))</formula>
    </cfRule>
  </conditionalFormatting>
  <conditionalFormatting sqref="GT35:GZ36">
    <cfRule type="containsText" dxfId="523" priority="568" operator="containsText" text="日">
      <formula>NOT(ISERROR(SEARCH("日",GT35)))</formula>
    </cfRule>
    <cfRule type="containsText" dxfId="522" priority="569" operator="containsText" text="土">
      <formula>NOT(ISERROR(SEARCH("土",GT35)))</formula>
    </cfRule>
  </conditionalFormatting>
  <conditionalFormatting sqref="GT41:GZ42">
    <cfRule type="containsText" dxfId="521" priority="566" operator="containsText" text="日">
      <formula>NOT(ISERROR(SEARCH("日",GT41)))</formula>
    </cfRule>
    <cfRule type="containsText" dxfId="520" priority="567" operator="containsText" text="土">
      <formula>NOT(ISERROR(SEARCH("土",GT41)))</formula>
    </cfRule>
  </conditionalFormatting>
  <conditionalFormatting sqref="GT47:GZ48">
    <cfRule type="containsText" dxfId="519" priority="564" operator="containsText" text="日">
      <formula>NOT(ISERROR(SEARCH("日",GT47)))</formula>
    </cfRule>
    <cfRule type="containsText" dxfId="518" priority="565" operator="containsText" text="土">
      <formula>NOT(ISERROR(SEARCH("土",GT47)))</formula>
    </cfRule>
  </conditionalFormatting>
  <conditionalFormatting sqref="HB29:HH30">
    <cfRule type="containsText" dxfId="517" priority="562" operator="containsText" text="日">
      <formula>NOT(ISERROR(SEARCH("日",HB29)))</formula>
    </cfRule>
    <cfRule type="containsText" dxfId="516" priority="563" operator="containsText" text="土">
      <formula>NOT(ISERROR(SEARCH("土",HB29)))</formula>
    </cfRule>
  </conditionalFormatting>
  <conditionalFormatting sqref="HB35:HH36">
    <cfRule type="containsText" dxfId="515" priority="558" operator="containsText" text="日">
      <formula>NOT(ISERROR(SEARCH("日",HB35)))</formula>
    </cfRule>
    <cfRule type="containsText" dxfId="514" priority="559" operator="containsText" text="土">
      <formula>NOT(ISERROR(SEARCH("土",HB35)))</formula>
    </cfRule>
  </conditionalFormatting>
  <conditionalFormatting sqref="HB41:HH42">
    <cfRule type="containsText" dxfId="513" priority="556" operator="containsText" text="日">
      <formula>NOT(ISERROR(SEARCH("日",HB41)))</formula>
    </cfRule>
    <cfRule type="containsText" dxfId="512" priority="557" operator="containsText" text="土">
      <formula>NOT(ISERROR(SEARCH("土",HB41)))</formula>
    </cfRule>
  </conditionalFormatting>
  <conditionalFormatting sqref="HB47:HH48">
    <cfRule type="containsText" dxfId="511" priority="554" operator="containsText" text="日">
      <formula>NOT(ISERROR(SEARCH("日",HB47)))</formula>
    </cfRule>
    <cfRule type="containsText" dxfId="510" priority="555" operator="containsText" text="土">
      <formula>NOT(ISERROR(SEARCH("土",HB47)))</formula>
    </cfRule>
  </conditionalFormatting>
  <conditionalFormatting sqref="E20:G20">
    <cfRule type="expression" dxfId="509" priority="553">
      <formula>$E$19&lt;&gt;""</formula>
    </cfRule>
  </conditionalFormatting>
  <conditionalFormatting sqref="M20:O20">
    <cfRule type="expression" dxfId="508" priority="552">
      <formula>$E$19&lt;&gt;""</formula>
    </cfRule>
  </conditionalFormatting>
  <conditionalFormatting sqref="U20:W20">
    <cfRule type="expression" dxfId="507" priority="551">
      <formula>$E$19&lt;&gt;""</formula>
    </cfRule>
  </conditionalFormatting>
  <conditionalFormatting sqref="AC20:AE20">
    <cfRule type="expression" dxfId="506" priority="550">
      <formula>$E$19&lt;&gt;""</formula>
    </cfRule>
  </conditionalFormatting>
  <conditionalFormatting sqref="AK20:AM20">
    <cfRule type="expression" dxfId="505" priority="549">
      <formula>$E$19&lt;&gt;""</formula>
    </cfRule>
  </conditionalFormatting>
  <conditionalFormatting sqref="AS20:AU20">
    <cfRule type="expression" dxfId="504" priority="548">
      <formula>$E$19&lt;&gt;""</formula>
    </cfRule>
  </conditionalFormatting>
  <conditionalFormatting sqref="BA20:BC20">
    <cfRule type="expression" dxfId="503" priority="547">
      <formula>$E$19&lt;&gt;""</formula>
    </cfRule>
  </conditionalFormatting>
  <conditionalFormatting sqref="BI20:BK20">
    <cfRule type="expression" dxfId="502" priority="546">
      <formula>$E$19&lt;&gt;""</formula>
    </cfRule>
  </conditionalFormatting>
  <conditionalFormatting sqref="BQ20:BS20">
    <cfRule type="expression" dxfId="501" priority="545">
      <formula>$E$19&lt;&gt;""</formula>
    </cfRule>
  </conditionalFormatting>
  <conditionalFormatting sqref="BY20:CA20">
    <cfRule type="expression" dxfId="500" priority="544">
      <formula>$E$19&lt;&gt;""</formula>
    </cfRule>
  </conditionalFormatting>
  <conditionalFormatting sqref="CG20:CI20">
    <cfRule type="expression" dxfId="499" priority="543">
      <formula>$E$19&lt;&gt;""</formula>
    </cfRule>
  </conditionalFormatting>
  <conditionalFormatting sqref="CO20:CQ20">
    <cfRule type="expression" dxfId="498" priority="542">
      <formula>$E$19&lt;&gt;""</formula>
    </cfRule>
  </conditionalFormatting>
  <conditionalFormatting sqref="CW20:CY20">
    <cfRule type="expression" dxfId="497" priority="541">
      <formula>$E$19&lt;&gt;""</formula>
    </cfRule>
  </conditionalFormatting>
  <conditionalFormatting sqref="DE20:DG20">
    <cfRule type="expression" dxfId="496" priority="540">
      <formula>$E$19&lt;&gt;""</formula>
    </cfRule>
  </conditionalFormatting>
  <conditionalFormatting sqref="DM20:DO20">
    <cfRule type="expression" dxfId="495" priority="539">
      <formula>$E$19&lt;&gt;""</formula>
    </cfRule>
  </conditionalFormatting>
  <conditionalFormatting sqref="DU20:DW20">
    <cfRule type="expression" dxfId="494" priority="538">
      <formula>$E$19&lt;&gt;""</formula>
    </cfRule>
  </conditionalFormatting>
  <conditionalFormatting sqref="EC20:EE20">
    <cfRule type="expression" dxfId="493" priority="537">
      <formula>$E$19&lt;&gt;""</formula>
    </cfRule>
  </conditionalFormatting>
  <conditionalFormatting sqref="EK20:EM20">
    <cfRule type="expression" dxfId="492" priority="536">
      <formula>$E$19&lt;&gt;""</formula>
    </cfRule>
  </conditionalFormatting>
  <conditionalFormatting sqref="ES20:EU20">
    <cfRule type="expression" dxfId="491" priority="535">
      <formula>$E$19&lt;&gt;""</formula>
    </cfRule>
  </conditionalFormatting>
  <conditionalFormatting sqref="FA20:FC20">
    <cfRule type="expression" dxfId="490" priority="534">
      <formula>$E$19&lt;&gt;""</formula>
    </cfRule>
  </conditionalFormatting>
  <conditionalFormatting sqref="FI20:FK20">
    <cfRule type="expression" dxfId="489" priority="533">
      <formula>$E$19&lt;&gt;""</formula>
    </cfRule>
  </conditionalFormatting>
  <conditionalFormatting sqref="FQ20:FS20">
    <cfRule type="expression" dxfId="488" priority="532">
      <formula>$E$19&lt;&gt;""</formula>
    </cfRule>
  </conditionalFormatting>
  <conditionalFormatting sqref="FY20:GA20">
    <cfRule type="expression" dxfId="487" priority="531">
      <formula>$E$19&lt;&gt;""</formula>
    </cfRule>
  </conditionalFormatting>
  <conditionalFormatting sqref="GG20:GI20">
    <cfRule type="expression" dxfId="486" priority="530">
      <formula>$E$19&lt;&gt;""</formula>
    </cfRule>
  </conditionalFormatting>
  <conditionalFormatting sqref="GO20:GQ20">
    <cfRule type="expression" dxfId="485" priority="529">
      <formula>$E$19&lt;&gt;""</formula>
    </cfRule>
  </conditionalFormatting>
  <conditionalFormatting sqref="GW20:GY20">
    <cfRule type="expression" dxfId="484" priority="528">
      <formula>$E$19&lt;&gt;""</formula>
    </cfRule>
  </conditionalFormatting>
  <conditionalFormatting sqref="HE20:HG20">
    <cfRule type="expression" dxfId="483" priority="527">
      <formula>$E$19&lt;&gt;""</formula>
    </cfRule>
  </conditionalFormatting>
  <conditionalFormatting sqref="B24:H24">
    <cfRule type="expression" dxfId="482" priority="526">
      <formula>$E$19&lt;&gt;""</formula>
    </cfRule>
  </conditionalFormatting>
  <conditionalFormatting sqref="B25:H25">
    <cfRule type="expression" dxfId="481" priority="499">
      <formula>$E$19&lt;&gt;""</formula>
    </cfRule>
  </conditionalFormatting>
  <conditionalFormatting sqref="J24:P24">
    <cfRule type="expression" dxfId="480" priority="488">
      <formula>$E$19&lt;&gt;""</formula>
    </cfRule>
  </conditionalFormatting>
  <conditionalFormatting sqref="J25:P25">
    <cfRule type="expression" dxfId="479" priority="487">
      <formula>$E$19&lt;&gt;""</formula>
    </cfRule>
  </conditionalFormatting>
  <conditionalFormatting sqref="R24:X24">
    <cfRule type="expression" dxfId="478" priority="486">
      <formula>$E$19&lt;&gt;""</formula>
    </cfRule>
  </conditionalFormatting>
  <conditionalFormatting sqref="R25:X25">
    <cfRule type="expression" dxfId="477" priority="485">
      <formula>$E$19&lt;&gt;""</formula>
    </cfRule>
  </conditionalFormatting>
  <conditionalFormatting sqref="Z24:AF24">
    <cfRule type="expression" dxfId="476" priority="484">
      <formula>$E$19&lt;&gt;""</formula>
    </cfRule>
  </conditionalFormatting>
  <conditionalFormatting sqref="Z25:AF25">
    <cfRule type="expression" dxfId="475" priority="483">
      <formula>$E$19&lt;&gt;""</formula>
    </cfRule>
  </conditionalFormatting>
  <conditionalFormatting sqref="AH24:AN24">
    <cfRule type="expression" dxfId="474" priority="482">
      <formula>$E$19&lt;&gt;""</formula>
    </cfRule>
  </conditionalFormatting>
  <conditionalFormatting sqref="AH25:AN25">
    <cfRule type="expression" dxfId="473" priority="481">
      <formula>$E$19&lt;&gt;""</formula>
    </cfRule>
  </conditionalFormatting>
  <conditionalFormatting sqref="AP24:AV24">
    <cfRule type="expression" dxfId="472" priority="480">
      <formula>$E$19&lt;&gt;""</formula>
    </cfRule>
  </conditionalFormatting>
  <conditionalFormatting sqref="AP25:AV25">
    <cfRule type="expression" dxfId="471" priority="479">
      <formula>$E$19&lt;&gt;""</formula>
    </cfRule>
  </conditionalFormatting>
  <conditionalFormatting sqref="AX24:BD24">
    <cfRule type="expression" dxfId="470" priority="478">
      <formula>$E$19&lt;&gt;""</formula>
    </cfRule>
  </conditionalFormatting>
  <conditionalFormatting sqref="AX25:BD25">
    <cfRule type="expression" dxfId="469" priority="477">
      <formula>$E$19&lt;&gt;""</formula>
    </cfRule>
  </conditionalFormatting>
  <conditionalFormatting sqref="BF24:BL24">
    <cfRule type="expression" dxfId="468" priority="476">
      <formula>$E$19&lt;&gt;""</formula>
    </cfRule>
  </conditionalFormatting>
  <conditionalFormatting sqref="BF25:BL25">
    <cfRule type="expression" dxfId="467" priority="475">
      <formula>$E$19&lt;&gt;""</formula>
    </cfRule>
  </conditionalFormatting>
  <conditionalFormatting sqref="BN24:BT24">
    <cfRule type="expression" dxfId="466" priority="474">
      <formula>$E$19&lt;&gt;""</formula>
    </cfRule>
  </conditionalFormatting>
  <conditionalFormatting sqref="BN25:BT25">
    <cfRule type="expression" dxfId="465" priority="473">
      <formula>$E$19&lt;&gt;""</formula>
    </cfRule>
  </conditionalFormatting>
  <conditionalFormatting sqref="BV24:CB24">
    <cfRule type="expression" dxfId="464" priority="472">
      <formula>$E$19&lt;&gt;""</formula>
    </cfRule>
  </conditionalFormatting>
  <conditionalFormatting sqref="BV25:CB25">
    <cfRule type="expression" dxfId="463" priority="471">
      <formula>$E$19&lt;&gt;""</formula>
    </cfRule>
  </conditionalFormatting>
  <conditionalFormatting sqref="CD24:CJ24">
    <cfRule type="expression" dxfId="462" priority="470">
      <formula>$E$19&lt;&gt;""</formula>
    </cfRule>
  </conditionalFormatting>
  <conditionalFormatting sqref="CD25:CJ25">
    <cfRule type="expression" dxfId="461" priority="469">
      <formula>$E$19&lt;&gt;""</formula>
    </cfRule>
  </conditionalFormatting>
  <conditionalFormatting sqref="CL24:CR24">
    <cfRule type="expression" dxfId="460" priority="468">
      <formula>$E$19&lt;&gt;""</formula>
    </cfRule>
  </conditionalFormatting>
  <conditionalFormatting sqref="CL25:CR25">
    <cfRule type="expression" dxfId="459" priority="467">
      <formula>$E$19&lt;&gt;""</formula>
    </cfRule>
  </conditionalFormatting>
  <conditionalFormatting sqref="CT24:CZ24">
    <cfRule type="expression" dxfId="458" priority="466">
      <formula>$E$19&lt;&gt;""</formula>
    </cfRule>
  </conditionalFormatting>
  <conditionalFormatting sqref="CT25:CZ25">
    <cfRule type="expression" dxfId="457" priority="465">
      <formula>$E$19&lt;&gt;""</formula>
    </cfRule>
  </conditionalFormatting>
  <conditionalFormatting sqref="DB24:DH24">
    <cfRule type="expression" dxfId="456" priority="464">
      <formula>$E$19&lt;&gt;""</formula>
    </cfRule>
  </conditionalFormatting>
  <conditionalFormatting sqref="DB25:DH25">
    <cfRule type="expression" dxfId="455" priority="463">
      <formula>$E$19&lt;&gt;""</formula>
    </cfRule>
  </conditionalFormatting>
  <conditionalFormatting sqref="DJ24:DP24">
    <cfRule type="expression" dxfId="454" priority="462">
      <formula>$E$19&lt;&gt;""</formula>
    </cfRule>
  </conditionalFormatting>
  <conditionalFormatting sqref="DJ25:DP25">
    <cfRule type="expression" dxfId="453" priority="461">
      <formula>$E$19&lt;&gt;""</formula>
    </cfRule>
  </conditionalFormatting>
  <conditionalFormatting sqref="DR24:DX24">
    <cfRule type="expression" dxfId="452" priority="460">
      <formula>$E$19&lt;&gt;""</formula>
    </cfRule>
  </conditionalFormatting>
  <conditionalFormatting sqref="DR25:DX25">
    <cfRule type="expression" dxfId="451" priority="459">
      <formula>$E$19&lt;&gt;""</formula>
    </cfRule>
  </conditionalFormatting>
  <conditionalFormatting sqref="DZ24:EF24">
    <cfRule type="expression" dxfId="450" priority="458">
      <formula>$E$19&lt;&gt;""</formula>
    </cfRule>
  </conditionalFormatting>
  <conditionalFormatting sqref="DZ25:EF25">
    <cfRule type="expression" dxfId="449" priority="457">
      <formula>$E$19&lt;&gt;""</formula>
    </cfRule>
  </conditionalFormatting>
  <conditionalFormatting sqref="EH24:EN24">
    <cfRule type="expression" dxfId="448" priority="456">
      <formula>$E$19&lt;&gt;""</formula>
    </cfRule>
  </conditionalFormatting>
  <conditionalFormatting sqref="EH25:EN25">
    <cfRule type="expression" dxfId="447" priority="455">
      <formula>$E$19&lt;&gt;""</formula>
    </cfRule>
  </conditionalFormatting>
  <conditionalFormatting sqref="EP24:EV24">
    <cfRule type="expression" dxfId="446" priority="454">
      <formula>$E$19&lt;&gt;""</formula>
    </cfRule>
  </conditionalFormatting>
  <conditionalFormatting sqref="EP25:EV25">
    <cfRule type="expression" dxfId="445" priority="453">
      <formula>$E$19&lt;&gt;""</formula>
    </cfRule>
  </conditionalFormatting>
  <conditionalFormatting sqref="EX24:FD24">
    <cfRule type="expression" dxfId="444" priority="452">
      <formula>$E$19&lt;&gt;""</formula>
    </cfRule>
  </conditionalFormatting>
  <conditionalFormatting sqref="EX25:FD25">
    <cfRule type="expression" dxfId="443" priority="451">
      <formula>$E$19&lt;&gt;""</formula>
    </cfRule>
  </conditionalFormatting>
  <conditionalFormatting sqref="FF24:FL24">
    <cfRule type="expression" dxfId="442" priority="450">
      <formula>$E$19&lt;&gt;""</formula>
    </cfRule>
  </conditionalFormatting>
  <conditionalFormatting sqref="FF25:FL25">
    <cfRule type="expression" dxfId="441" priority="449">
      <formula>$E$19&lt;&gt;""</formula>
    </cfRule>
  </conditionalFormatting>
  <conditionalFormatting sqref="FN24:FT24">
    <cfRule type="expression" dxfId="440" priority="448">
      <formula>$E$19&lt;&gt;""</formula>
    </cfRule>
  </conditionalFormatting>
  <conditionalFormatting sqref="FN25:FT25">
    <cfRule type="expression" dxfId="439" priority="447">
      <formula>$E$19&lt;&gt;""</formula>
    </cfRule>
  </conditionalFormatting>
  <conditionalFormatting sqref="FV24:GB24">
    <cfRule type="expression" dxfId="438" priority="446">
      <formula>$E$19&lt;&gt;""</formula>
    </cfRule>
  </conditionalFormatting>
  <conditionalFormatting sqref="FV25:GB25">
    <cfRule type="expression" dxfId="437" priority="445">
      <formula>$E$19&lt;&gt;""</formula>
    </cfRule>
  </conditionalFormatting>
  <conditionalFormatting sqref="GD24:GJ24">
    <cfRule type="expression" dxfId="436" priority="444">
      <formula>$E$19&lt;&gt;""</formula>
    </cfRule>
  </conditionalFormatting>
  <conditionalFormatting sqref="GD25:GJ25">
    <cfRule type="expression" dxfId="435" priority="443">
      <formula>$E$19&lt;&gt;""</formula>
    </cfRule>
  </conditionalFormatting>
  <conditionalFormatting sqref="GL24:GR24">
    <cfRule type="expression" dxfId="434" priority="442">
      <formula>$E$19&lt;&gt;""</formula>
    </cfRule>
  </conditionalFormatting>
  <conditionalFormatting sqref="GL25:GR25">
    <cfRule type="expression" dxfId="433" priority="441">
      <formula>$E$19&lt;&gt;""</formula>
    </cfRule>
  </conditionalFormatting>
  <conditionalFormatting sqref="GT24:GZ24">
    <cfRule type="expression" dxfId="432" priority="440">
      <formula>$E$19&lt;&gt;""</formula>
    </cfRule>
  </conditionalFormatting>
  <conditionalFormatting sqref="GT25:GZ25">
    <cfRule type="expression" dxfId="431" priority="439">
      <formula>$E$19&lt;&gt;""</formula>
    </cfRule>
  </conditionalFormatting>
  <conditionalFormatting sqref="HB24:HH24">
    <cfRule type="expression" dxfId="430" priority="438">
      <formula>$E$19&lt;&gt;""</formula>
    </cfRule>
  </conditionalFormatting>
  <conditionalFormatting sqref="HB25:HH25">
    <cfRule type="expression" dxfId="429" priority="437">
      <formula>$E$19&lt;&gt;""</formula>
    </cfRule>
  </conditionalFormatting>
  <conditionalFormatting sqref="HJ29:HP30">
    <cfRule type="containsText" dxfId="428" priority="435" operator="containsText" text="日">
      <formula>NOT(ISERROR(SEARCH("日",HJ29)))</formula>
    </cfRule>
    <cfRule type="containsText" dxfId="427" priority="436" operator="containsText" text="土">
      <formula>NOT(ISERROR(SEARCH("土",HJ29)))</formula>
    </cfRule>
  </conditionalFormatting>
  <conditionalFormatting sqref="HJ35:HP36">
    <cfRule type="containsText" dxfId="426" priority="433" operator="containsText" text="日">
      <formula>NOT(ISERROR(SEARCH("日",HJ35)))</formula>
    </cfRule>
    <cfRule type="containsText" dxfId="425" priority="434" operator="containsText" text="土">
      <formula>NOT(ISERROR(SEARCH("土",HJ35)))</formula>
    </cfRule>
  </conditionalFormatting>
  <conditionalFormatting sqref="HJ41:HP42">
    <cfRule type="containsText" dxfId="424" priority="431" operator="containsText" text="日">
      <formula>NOT(ISERROR(SEARCH("日",HJ41)))</formula>
    </cfRule>
    <cfRule type="containsText" dxfId="423" priority="432" operator="containsText" text="土">
      <formula>NOT(ISERROR(SEARCH("土",HJ41)))</formula>
    </cfRule>
  </conditionalFormatting>
  <conditionalFormatting sqref="HJ47:HP48">
    <cfRule type="containsText" dxfId="422" priority="429" operator="containsText" text="日">
      <formula>NOT(ISERROR(SEARCH("日",HJ47)))</formula>
    </cfRule>
    <cfRule type="containsText" dxfId="421" priority="430" operator="containsText" text="土">
      <formula>NOT(ISERROR(SEARCH("土",HJ47)))</formula>
    </cfRule>
  </conditionalFormatting>
  <conditionalFormatting sqref="HR29:HX30">
    <cfRule type="containsText" dxfId="420" priority="427" operator="containsText" text="日">
      <formula>NOT(ISERROR(SEARCH("日",HR29)))</formula>
    </cfRule>
    <cfRule type="containsText" dxfId="419" priority="428" operator="containsText" text="土">
      <formula>NOT(ISERROR(SEARCH("土",HR29)))</formula>
    </cfRule>
  </conditionalFormatting>
  <conditionalFormatting sqref="HR35:HX36">
    <cfRule type="containsText" dxfId="418" priority="425" operator="containsText" text="日">
      <formula>NOT(ISERROR(SEARCH("日",HR35)))</formula>
    </cfRule>
    <cfRule type="containsText" dxfId="417" priority="426" operator="containsText" text="土">
      <formula>NOT(ISERROR(SEARCH("土",HR35)))</formula>
    </cfRule>
  </conditionalFormatting>
  <conditionalFormatting sqref="HR41:HX42">
    <cfRule type="containsText" dxfId="416" priority="423" operator="containsText" text="日">
      <formula>NOT(ISERROR(SEARCH("日",HR41)))</formula>
    </cfRule>
    <cfRule type="containsText" dxfId="415" priority="424" operator="containsText" text="土">
      <formula>NOT(ISERROR(SEARCH("土",HR41)))</formula>
    </cfRule>
  </conditionalFormatting>
  <conditionalFormatting sqref="HR47:HX48">
    <cfRule type="containsText" dxfId="414" priority="421" operator="containsText" text="日">
      <formula>NOT(ISERROR(SEARCH("日",HR47)))</formula>
    </cfRule>
    <cfRule type="containsText" dxfId="413" priority="422" operator="containsText" text="土">
      <formula>NOT(ISERROR(SEARCH("土",HR47)))</formula>
    </cfRule>
  </conditionalFormatting>
  <conditionalFormatting sqref="HM20:HO20">
    <cfRule type="expression" dxfId="412" priority="420">
      <formula>$E$19&lt;&gt;""</formula>
    </cfRule>
  </conditionalFormatting>
  <conditionalFormatting sqref="HU20:HW20">
    <cfRule type="expression" dxfId="411" priority="419">
      <formula>$E$19&lt;&gt;""</formula>
    </cfRule>
  </conditionalFormatting>
  <conditionalFormatting sqref="HJ24:HP24">
    <cfRule type="expression" dxfId="410" priority="418">
      <formula>$E$19&lt;&gt;""</formula>
    </cfRule>
  </conditionalFormatting>
  <conditionalFormatting sqref="HJ25:HP25">
    <cfRule type="expression" dxfId="409" priority="417">
      <formula>$E$19&lt;&gt;""</formula>
    </cfRule>
  </conditionalFormatting>
  <conditionalFormatting sqref="HR24:HX24">
    <cfRule type="expression" dxfId="408" priority="416">
      <formula>$E$19&lt;&gt;""</formula>
    </cfRule>
  </conditionalFormatting>
  <conditionalFormatting sqref="HR25:HX25">
    <cfRule type="expression" dxfId="407" priority="415">
      <formula>$E$19&lt;&gt;""</formula>
    </cfRule>
  </conditionalFormatting>
  <conditionalFormatting sqref="HZ29:IF30">
    <cfRule type="containsText" dxfId="406" priority="413" operator="containsText" text="日">
      <formula>NOT(ISERROR(SEARCH("日",HZ29)))</formula>
    </cfRule>
    <cfRule type="containsText" dxfId="405" priority="414" operator="containsText" text="土">
      <formula>NOT(ISERROR(SEARCH("土",HZ29)))</formula>
    </cfRule>
  </conditionalFormatting>
  <conditionalFormatting sqref="HZ35:IF36">
    <cfRule type="containsText" dxfId="404" priority="411" operator="containsText" text="日">
      <formula>NOT(ISERROR(SEARCH("日",HZ35)))</formula>
    </cfRule>
    <cfRule type="containsText" dxfId="403" priority="412" operator="containsText" text="土">
      <formula>NOT(ISERROR(SEARCH("土",HZ35)))</formula>
    </cfRule>
  </conditionalFormatting>
  <conditionalFormatting sqref="HZ41:IF42">
    <cfRule type="containsText" dxfId="402" priority="409" operator="containsText" text="日">
      <formula>NOT(ISERROR(SEARCH("日",HZ41)))</formula>
    </cfRule>
    <cfRule type="containsText" dxfId="401" priority="410" operator="containsText" text="土">
      <formula>NOT(ISERROR(SEARCH("土",HZ41)))</formula>
    </cfRule>
  </conditionalFormatting>
  <conditionalFormatting sqref="HZ47:IF48">
    <cfRule type="containsText" dxfId="400" priority="407" operator="containsText" text="日">
      <formula>NOT(ISERROR(SEARCH("日",HZ47)))</formula>
    </cfRule>
    <cfRule type="containsText" dxfId="399" priority="408" operator="containsText" text="土">
      <formula>NOT(ISERROR(SEARCH("土",HZ47)))</formula>
    </cfRule>
  </conditionalFormatting>
  <conditionalFormatting sqref="IC20:IE20">
    <cfRule type="expression" dxfId="398" priority="406">
      <formula>$E$19&lt;&gt;""</formula>
    </cfRule>
  </conditionalFormatting>
  <conditionalFormatting sqref="HZ24:IF24">
    <cfRule type="expression" dxfId="397" priority="405">
      <formula>$E$19&lt;&gt;""</formula>
    </cfRule>
  </conditionalFormatting>
  <conditionalFormatting sqref="HZ25:IF25">
    <cfRule type="expression" dxfId="396" priority="404">
      <formula>$E$19&lt;&gt;""</formula>
    </cfRule>
  </conditionalFormatting>
  <conditionalFormatting sqref="IH29:IN30">
    <cfRule type="containsText" dxfId="395" priority="402" operator="containsText" text="日">
      <formula>NOT(ISERROR(SEARCH("日",IH29)))</formula>
    </cfRule>
    <cfRule type="containsText" dxfId="394" priority="403" operator="containsText" text="土">
      <formula>NOT(ISERROR(SEARCH("土",IH29)))</formula>
    </cfRule>
  </conditionalFormatting>
  <conditionalFormatting sqref="IH35:IN36">
    <cfRule type="containsText" dxfId="393" priority="400" operator="containsText" text="日">
      <formula>NOT(ISERROR(SEARCH("日",IH35)))</formula>
    </cfRule>
    <cfRule type="containsText" dxfId="392" priority="401" operator="containsText" text="土">
      <formula>NOT(ISERROR(SEARCH("土",IH35)))</formula>
    </cfRule>
  </conditionalFormatting>
  <conditionalFormatting sqref="IH41:IN42">
    <cfRule type="containsText" dxfId="391" priority="398" operator="containsText" text="日">
      <formula>NOT(ISERROR(SEARCH("日",IH41)))</formula>
    </cfRule>
    <cfRule type="containsText" dxfId="390" priority="399" operator="containsText" text="土">
      <formula>NOT(ISERROR(SEARCH("土",IH41)))</formula>
    </cfRule>
  </conditionalFormatting>
  <conditionalFormatting sqref="IH47:IN48">
    <cfRule type="containsText" dxfId="389" priority="396" operator="containsText" text="日">
      <formula>NOT(ISERROR(SEARCH("日",IH47)))</formula>
    </cfRule>
    <cfRule type="containsText" dxfId="388" priority="397" operator="containsText" text="土">
      <formula>NOT(ISERROR(SEARCH("土",IH47)))</formula>
    </cfRule>
  </conditionalFormatting>
  <conditionalFormatting sqref="IP29:IV30">
    <cfRule type="containsText" dxfId="387" priority="394" operator="containsText" text="日">
      <formula>NOT(ISERROR(SEARCH("日",IP29)))</formula>
    </cfRule>
    <cfRule type="containsText" dxfId="386" priority="395" operator="containsText" text="土">
      <formula>NOT(ISERROR(SEARCH("土",IP29)))</formula>
    </cfRule>
  </conditionalFormatting>
  <conditionalFormatting sqref="IP35:IV36">
    <cfRule type="containsText" dxfId="385" priority="392" operator="containsText" text="日">
      <formula>NOT(ISERROR(SEARCH("日",IP35)))</formula>
    </cfRule>
    <cfRule type="containsText" dxfId="384" priority="393" operator="containsText" text="土">
      <formula>NOT(ISERROR(SEARCH("土",IP35)))</formula>
    </cfRule>
  </conditionalFormatting>
  <conditionalFormatting sqref="IP41:IV42">
    <cfRule type="containsText" dxfId="383" priority="390" operator="containsText" text="日">
      <formula>NOT(ISERROR(SEARCH("日",IP41)))</formula>
    </cfRule>
    <cfRule type="containsText" dxfId="382" priority="391" operator="containsText" text="土">
      <formula>NOT(ISERROR(SEARCH("土",IP41)))</formula>
    </cfRule>
  </conditionalFormatting>
  <conditionalFormatting sqref="IP47:IV48">
    <cfRule type="containsText" dxfId="381" priority="388" operator="containsText" text="日">
      <formula>NOT(ISERROR(SEARCH("日",IP47)))</formula>
    </cfRule>
    <cfRule type="containsText" dxfId="380" priority="389" operator="containsText" text="土">
      <formula>NOT(ISERROR(SEARCH("土",IP47)))</formula>
    </cfRule>
  </conditionalFormatting>
  <conditionalFormatting sqref="IK20:IM20">
    <cfRule type="expression" dxfId="379" priority="387">
      <formula>$E$19&lt;&gt;""</formula>
    </cfRule>
  </conditionalFormatting>
  <conditionalFormatting sqref="IS20:IU20">
    <cfRule type="expression" dxfId="378" priority="386">
      <formula>$E$19&lt;&gt;""</formula>
    </cfRule>
  </conditionalFormatting>
  <conditionalFormatting sqref="IH24:IN24">
    <cfRule type="expression" dxfId="377" priority="385">
      <formula>$E$19&lt;&gt;""</formula>
    </cfRule>
  </conditionalFormatting>
  <conditionalFormatting sqref="IH25:IN25">
    <cfRule type="expression" dxfId="376" priority="384">
      <formula>$E$19&lt;&gt;""</formula>
    </cfRule>
  </conditionalFormatting>
  <conditionalFormatting sqref="IP24:IV24">
    <cfRule type="expression" dxfId="375" priority="383">
      <formula>$E$19&lt;&gt;""</formula>
    </cfRule>
  </conditionalFormatting>
  <conditionalFormatting sqref="IP25:IV25">
    <cfRule type="expression" dxfId="374" priority="382">
      <formula>$E$19&lt;&gt;""</formula>
    </cfRule>
  </conditionalFormatting>
  <conditionalFormatting sqref="IX29:JD30">
    <cfRule type="containsText" dxfId="373" priority="380" operator="containsText" text="日">
      <formula>NOT(ISERROR(SEARCH("日",IX29)))</formula>
    </cfRule>
    <cfRule type="containsText" dxfId="372" priority="381" operator="containsText" text="土">
      <formula>NOT(ISERROR(SEARCH("土",IX29)))</formula>
    </cfRule>
  </conditionalFormatting>
  <conditionalFormatting sqref="IX35:JD36">
    <cfRule type="containsText" dxfId="371" priority="378" operator="containsText" text="日">
      <formula>NOT(ISERROR(SEARCH("日",IX35)))</formula>
    </cfRule>
    <cfRule type="containsText" dxfId="370" priority="379" operator="containsText" text="土">
      <formula>NOT(ISERROR(SEARCH("土",IX35)))</formula>
    </cfRule>
  </conditionalFormatting>
  <conditionalFormatting sqref="IX41:JD42">
    <cfRule type="containsText" dxfId="369" priority="376" operator="containsText" text="日">
      <formula>NOT(ISERROR(SEARCH("日",IX41)))</formula>
    </cfRule>
    <cfRule type="containsText" dxfId="368" priority="377" operator="containsText" text="土">
      <formula>NOT(ISERROR(SEARCH("土",IX41)))</formula>
    </cfRule>
  </conditionalFormatting>
  <conditionalFormatting sqref="IX47:JD48">
    <cfRule type="containsText" dxfId="367" priority="374" operator="containsText" text="日">
      <formula>NOT(ISERROR(SEARCH("日",IX47)))</formula>
    </cfRule>
    <cfRule type="containsText" dxfId="366" priority="375" operator="containsText" text="土">
      <formula>NOT(ISERROR(SEARCH("土",IX47)))</formula>
    </cfRule>
  </conditionalFormatting>
  <conditionalFormatting sqref="JA20:JC20">
    <cfRule type="expression" dxfId="365" priority="373">
      <formula>$E$19&lt;&gt;""</formula>
    </cfRule>
  </conditionalFormatting>
  <conditionalFormatting sqref="IX24:JD24">
    <cfRule type="expression" dxfId="364" priority="372">
      <formula>$E$19&lt;&gt;""</formula>
    </cfRule>
  </conditionalFormatting>
  <conditionalFormatting sqref="IX25:JD25">
    <cfRule type="expression" dxfId="363" priority="371">
      <formula>$E$19&lt;&gt;""</formula>
    </cfRule>
  </conditionalFormatting>
  <conditionalFormatting sqref="JF29:JL30">
    <cfRule type="containsText" dxfId="362" priority="369" operator="containsText" text="日">
      <formula>NOT(ISERROR(SEARCH("日",JF29)))</formula>
    </cfRule>
    <cfRule type="containsText" dxfId="361" priority="370" operator="containsText" text="土">
      <formula>NOT(ISERROR(SEARCH("土",JF29)))</formula>
    </cfRule>
  </conditionalFormatting>
  <conditionalFormatting sqref="JF35:JL36">
    <cfRule type="containsText" dxfId="360" priority="367" operator="containsText" text="日">
      <formula>NOT(ISERROR(SEARCH("日",JF35)))</formula>
    </cfRule>
    <cfRule type="containsText" dxfId="359" priority="368" operator="containsText" text="土">
      <formula>NOT(ISERROR(SEARCH("土",JF35)))</formula>
    </cfRule>
  </conditionalFormatting>
  <conditionalFormatting sqref="JF41:JL42">
    <cfRule type="containsText" dxfId="358" priority="365" operator="containsText" text="日">
      <formula>NOT(ISERROR(SEARCH("日",JF41)))</formula>
    </cfRule>
    <cfRule type="containsText" dxfId="357" priority="366" operator="containsText" text="土">
      <formula>NOT(ISERROR(SEARCH("土",JF41)))</formula>
    </cfRule>
  </conditionalFormatting>
  <conditionalFormatting sqref="JF47:JL48">
    <cfRule type="containsText" dxfId="356" priority="363" operator="containsText" text="日">
      <formula>NOT(ISERROR(SEARCH("日",JF47)))</formula>
    </cfRule>
    <cfRule type="containsText" dxfId="355" priority="364" operator="containsText" text="土">
      <formula>NOT(ISERROR(SEARCH("土",JF47)))</formula>
    </cfRule>
  </conditionalFormatting>
  <conditionalFormatting sqref="JN29:JT30">
    <cfRule type="containsText" dxfId="354" priority="361" operator="containsText" text="日">
      <formula>NOT(ISERROR(SEARCH("日",JN29)))</formula>
    </cfRule>
    <cfRule type="containsText" dxfId="353" priority="362" operator="containsText" text="土">
      <formula>NOT(ISERROR(SEARCH("土",JN29)))</formula>
    </cfRule>
  </conditionalFormatting>
  <conditionalFormatting sqref="JN35:JT36">
    <cfRule type="containsText" dxfId="352" priority="359" operator="containsText" text="日">
      <formula>NOT(ISERROR(SEARCH("日",JN35)))</formula>
    </cfRule>
    <cfRule type="containsText" dxfId="351" priority="360" operator="containsText" text="土">
      <formula>NOT(ISERROR(SEARCH("土",JN35)))</formula>
    </cfRule>
  </conditionalFormatting>
  <conditionalFormatting sqref="JN41:JT42">
    <cfRule type="containsText" dxfId="350" priority="357" operator="containsText" text="日">
      <formula>NOT(ISERROR(SEARCH("日",JN41)))</formula>
    </cfRule>
    <cfRule type="containsText" dxfId="349" priority="358" operator="containsText" text="土">
      <formula>NOT(ISERROR(SEARCH("土",JN41)))</formula>
    </cfRule>
  </conditionalFormatting>
  <conditionalFormatting sqref="JN47:JT48">
    <cfRule type="containsText" dxfId="348" priority="355" operator="containsText" text="日">
      <formula>NOT(ISERROR(SEARCH("日",JN47)))</formula>
    </cfRule>
    <cfRule type="containsText" dxfId="347" priority="356" operator="containsText" text="土">
      <formula>NOT(ISERROR(SEARCH("土",JN47)))</formula>
    </cfRule>
  </conditionalFormatting>
  <conditionalFormatting sqref="JI20:JK20">
    <cfRule type="expression" dxfId="346" priority="354">
      <formula>$E$19&lt;&gt;""</formula>
    </cfRule>
  </conditionalFormatting>
  <conditionalFormatting sqref="JQ20:JS20">
    <cfRule type="expression" dxfId="345" priority="353">
      <formula>$E$19&lt;&gt;""</formula>
    </cfRule>
  </conditionalFormatting>
  <conditionalFormatting sqref="JF24:JL24">
    <cfRule type="expression" dxfId="344" priority="352">
      <formula>$E$19&lt;&gt;""</formula>
    </cfRule>
  </conditionalFormatting>
  <conditionalFormatting sqref="JF25:JL25">
    <cfRule type="expression" dxfId="343" priority="351">
      <formula>$E$19&lt;&gt;""</formula>
    </cfRule>
  </conditionalFormatting>
  <conditionalFormatting sqref="JN24:JT24">
    <cfRule type="expression" dxfId="342" priority="350">
      <formula>$E$19&lt;&gt;""</formula>
    </cfRule>
  </conditionalFormatting>
  <conditionalFormatting sqref="JN25:JT25">
    <cfRule type="expression" dxfId="341" priority="349">
      <formula>$E$19&lt;&gt;""</formula>
    </cfRule>
  </conditionalFormatting>
  <conditionalFormatting sqref="JV29:KB30">
    <cfRule type="containsText" dxfId="340" priority="347" operator="containsText" text="日">
      <formula>NOT(ISERROR(SEARCH("日",JV29)))</formula>
    </cfRule>
    <cfRule type="containsText" dxfId="339" priority="348" operator="containsText" text="土">
      <formula>NOT(ISERROR(SEARCH("土",JV29)))</formula>
    </cfRule>
  </conditionalFormatting>
  <conditionalFormatting sqref="JV35:KB36">
    <cfRule type="containsText" dxfId="338" priority="345" operator="containsText" text="日">
      <formula>NOT(ISERROR(SEARCH("日",JV35)))</formula>
    </cfRule>
    <cfRule type="containsText" dxfId="337" priority="346" operator="containsText" text="土">
      <formula>NOT(ISERROR(SEARCH("土",JV35)))</formula>
    </cfRule>
  </conditionalFormatting>
  <conditionalFormatting sqref="JV41:KB42">
    <cfRule type="containsText" dxfId="336" priority="343" operator="containsText" text="日">
      <formula>NOT(ISERROR(SEARCH("日",JV41)))</formula>
    </cfRule>
    <cfRule type="containsText" dxfId="335" priority="344" operator="containsText" text="土">
      <formula>NOT(ISERROR(SEARCH("土",JV41)))</formula>
    </cfRule>
  </conditionalFormatting>
  <conditionalFormatting sqref="JV47:KB48">
    <cfRule type="containsText" dxfId="334" priority="341" operator="containsText" text="日">
      <formula>NOT(ISERROR(SEARCH("日",JV47)))</formula>
    </cfRule>
    <cfRule type="containsText" dxfId="333" priority="342" operator="containsText" text="土">
      <formula>NOT(ISERROR(SEARCH("土",JV47)))</formula>
    </cfRule>
  </conditionalFormatting>
  <conditionalFormatting sqref="JY20:KA20">
    <cfRule type="expression" dxfId="332" priority="340">
      <formula>$E$19&lt;&gt;""</formula>
    </cfRule>
  </conditionalFormatting>
  <conditionalFormatting sqref="JV24:KB24">
    <cfRule type="expression" dxfId="331" priority="339">
      <formula>$E$19&lt;&gt;""</formula>
    </cfRule>
  </conditionalFormatting>
  <conditionalFormatting sqref="JV25:KB25">
    <cfRule type="expression" dxfId="330" priority="338">
      <formula>$E$19&lt;&gt;""</formula>
    </cfRule>
  </conditionalFormatting>
  <conditionalFormatting sqref="KD29:KJ30">
    <cfRule type="containsText" dxfId="329" priority="336" operator="containsText" text="日">
      <formula>NOT(ISERROR(SEARCH("日",KD29)))</formula>
    </cfRule>
    <cfRule type="containsText" dxfId="328" priority="337" operator="containsText" text="土">
      <formula>NOT(ISERROR(SEARCH("土",KD29)))</formula>
    </cfRule>
  </conditionalFormatting>
  <conditionalFormatting sqref="KD35:KJ36">
    <cfRule type="containsText" dxfId="327" priority="334" operator="containsText" text="日">
      <formula>NOT(ISERROR(SEARCH("日",KD35)))</formula>
    </cfRule>
    <cfRule type="containsText" dxfId="326" priority="335" operator="containsText" text="土">
      <formula>NOT(ISERROR(SEARCH("土",KD35)))</formula>
    </cfRule>
  </conditionalFormatting>
  <conditionalFormatting sqref="KD41:KJ42">
    <cfRule type="containsText" dxfId="325" priority="332" operator="containsText" text="日">
      <formula>NOT(ISERROR(SEARCH("日",KD41)))</formula>
    </cfRule>
    <cfRule type="containsText" dxfId="324" priority="333" operator="containsText" text="土">
      <formula>NOT(ISERROR(SEARCH("土",KD41)))</formula>
    </cfRule>
  </conditionalFormatting>
  <conditionalFormatting sqref="KD47:KJ48">
    <cfRule type="containsText" dxfId="323" priority="330" operator="containsText" text="日">
      <formula>NOT(ISERROR(SEARCH("日",KD47)))</formula>
    </cfRule>
    <cfRule type="containsText" dxfId="322" priority="331" operator="containsText" text="土">
      <formula>NOT(ISERROR(SEARCH("土",KD47)))</formula>
    </cfRule>
  </conditionalFormatting>
  <conditionalFormatting sqref="KL29:KR30">
    <cfRule type="containsText" dxfId="321" priority="328" operator="containsText" text="日">
      <formula>NOT(ISERROR(SEARCH("日",KL29)))</formula>
    </cfRule>
    <cfRule type="containsText" dxfId="320" priority="329" operator="containsText" text="土">
      <formula>NOT(ISERROR(SEARCH("土",KL29)))</formula>
    </cfRule>
  </conditionalFormatting>
  <conditionalFormatting sqref="KL35:KR36">
    <cfRule type="containsText" dxfId="319" priority="326" operator="containsText" text="日">
      <formula>NOT(ISERROR(SEARCH("日",KL35)))</formula>
    </cfRule>
    <cfRule type="containsText" dxfId="318" priority="327" operator="containsText" text="土">
      <formula>NOT(ISERROR(SEARCH("土",KL35)))</formula>
    </cfRule>
  </conditionalFormatting>
  <conditionalFormatting sqref="KL41:KR42">
    <cfRule type="containsText" dxfId="317" priority="324" operator="containsText" text="日">
      <formula>NOT(ISERROR(SEARCH("日",KL41)))</formula>
    </cfRule>
    <cfRule type="containsText" dxfId="316" priority="325" operator="containsText" text="土">
      <formula>NOT(ISERROR(SEARCH("土",KL41)))</formula>
    </cfRule>
  </conditionalFormatting>
  <conditionalFormatting sqref="KL47:KR48">
    <cfRule type="containsText" dxfId="315" priority="322" operator="containsText" text="日">
      <formula>NOT(ISERROR(SEARCH("日",KL47)))</formula>
    </cfRule>
    <cfRule type="containsText" dxfId="314" priority="323" operator="containsText" text="土">
      <formula>NOT(ISERROR(SEARCH("土",KL47)))</formula>
    </cfRule>
  </conditionalFormatting>
  <conditionalFormatting sqref="KG20:KI20">
    <cfRule type="expression" dxfId="313" priority="321">
      <formula>$E$19&lt;&gt;""</formula>
    </cfRule>
  </conditionalFormatting>
  <conditionalFormatting sqref="KO20:KQ20">
    <cfRule type="expression" dxfId="312" priority="320">
      <formula>$E$19&lt;&gt;""</formula>
    </cfRule>
  </conditionalFormatting>
  <conditionalFormatting sqref="KD24:KJ24">
    <cfRule type="expression" dxfId="311" priority="319">
      <formula>$E$19&lt;&gt;""</formula>
    </cfRule>
  </conditionalFormatting>
  <conditionalFormatting sqref="KD25:KJ25">
    <cfRule type="expression" dxfId="310" priority="318">
      <formula>$E$19&lt;&gt;""</formula>
    </cfRule>
  </conditionalFormatting>
  <conditionalFormatting sqref="KL24:KR24">
    <cfRule type="expression" dxfId="309" priority="317">
      <formula>$E$19&lt;&gt;""</formula>
    </cfRule>
  </conditionalFormatting>
  <conditionalFormatting sqref="KL25:KR25">
    <cfRule type="expression" dxfId="308" priority="316">
      <formula>$E$19&lt;&gt;""</formula>
    </cfRule>
  </conditionalFormatting>
  <conditionalFormatting sqref="KT29:KZ30">
    <cfRule type="containsText" dxfId="307" priority="314" operator="containsText" text="日">
      <formula>NOT(ISERROR(SEARCH("日",KT29)))</formula>
    </cfRule>
    <cfRule type="containsText" dxfId="306" priority="315" operator="containsText" text="土">
      <formula>NOT(ISERROR(SEARCH("土",KT29)))</formula>
    </cfRule>
  </conditionalFormatting>
  <conditionalFormatting sqref="KT35:KZ36">
    <cfRule type="containsText" dxfId="305" priority="312" operator="containsText" text="日">
      <formula>NOT(ISERROR(SEARCH("日",KT35)))</formula>
    </cfRule>
    <cfRule type="containsText" dxfId="304" priority="313" operator="containsText" text="土">
      <formula>NOT(ISERROR(SEARCH("土",KT35)))</formula>
    </cfRule>
  </conditionalFormatting>
  <conditionalFormatting sqref="KT41:KZ42">
    <cfRule type="containsText" dxfId="303" priority="310" operator="containsText" text="日">
      <formula>NOT(ISERROR(SEARCH("日",KT41)))</formula>
    </cfRule>
    <cfRule type="containsText" dxfId="302" priority="311" operator="containsText" text="土">
      <formula>NOT(ISERROR(SEARCH("土",KT41)))</formula>
    </cfRule>
  </conditionalFormatting>
  <conditionalFormatting sqref="KT47:KZ48">
    <cfRule type="containsText" dxfId="301" priority="308" operator="containsText" text="日">
      <formula>NOT(ISERROR(SEARCH("日",KT47)))</formula>
    </cfRule>
    <cfRule type="containsText" dxfId="300" priority="309" operator="containsText" text="土">
      <formula>NOT(ISERROR(SEARCH("土",KT47)))</formula>
    </cfRule>
  </conditionalFormatting>
  <conditionalFormatting sqref="KW20:KY20">
    <cfRule type="expression" dxfId="299" priority="307">
      <formula>$E$19&lt;&gt;""</formula>
    </cfRule>
  </conditionalFormatting>
  <conditionalFormatting sqref="KT24:KZ24">
    <cfRule type="expression" dxfId="298" priority="306">
      <formula>$E$19&lt;&gt;""</formula>
    </cfRule>
  </conditionalFormatting>
  <conditionalFormatting sqref="KT25:KZ25">
    <cfRule type="expression" dxfId="297" priority="305">
      <formula>$E$19&lt;&gt;""</formula>
    </cfRule>
  </conditionalFormatting>
  <conditionalFormatting sqref="LB29:LH30">
    <cfRule type="containsText" dxfId="296" priority="303" operator="containsText" text="日">
      <formula>NOT(ISERROR(SEARCH("日",LB29)))</formula>
    </cfRule>
    <cfRule type="containsText" dxfId="295" priority="304" operator="containsText" text="土">
      <formula>NOT(ISERROR(SEARCH("土",LB29)))</formula>
    </cfRule>
  </conditionalFormatting>
  <conditionalFormatting sqref="LB35:LH36">
    <cfRule type="containsText" dxfId="294" priority="301" operator="containsText" text="日">
      <formula>NOT(ISERROR(SEARCH("日",LB35)))</formula>
    </cfRule>
    <cfRule type="containsText" dxfId="293" priority="302" operator="containsText" text="土">
      <formula>NOT(ISERROR(SEARCH("土",LB35)))</formula>
    </cfRule>
  </conditionalFormatting>
  <conditionalFormatting sqref="LB41:LH42">
    <cfRule type="containsText" dxfId="292" priority="299" operator="containsText" text="日">
      <formula>NOT(ISERROR(SEARCH("日",LB41)))</formula>
    </cfRule>
    <cfRule type="containsText" dxfId="291" priority="300" operator="containsText" text="土">
      <formula>NOT(ISERROR(SEARCH("土",LB41)))</formula>
    </cfRule>
  </conditionalFormatting>
  <conditionalFormatting sqref="LB47:LH48">
    <cfRule type="containsText" dxfId="290" priority="297" operator="containsText" text="日">
      <formula>NOT(ISERROR(SEARCH("日",LB47)))</formula>
    </cfRule>
    <cfRule type="containsText" dxfId="289" priority="298" operator="containsText" text="土">
      <formula>NOT(ISERROR(SEARCH("土",LB47)))</formula>
    </cfRule>
  </conditionalFormatting>
  <conditionalFormatting sqref="LJ29:LP30">
    <cfRule type="containsText" dxfId="288" priority="295" operator="containsText" text="日">
      <formula>NOT(ISERROR(SEARCH("日",LJ29)))</formula>
    </cfRule>
    <cfRule type="containsText" dxfId="287" priority="296" operator="containsText" text="土">
      <formula>NOT(ISERROR(SEARCH("土",LJ29)))</formula>
    </cfRule>
  </conditionalFormatting>
  <conditionalFormatting sqref="LJ35:LP36">
    <cfRule type="containsText" dxfId="286" priority="293" operator="containsText" text="日">
      <formula>NOT(ISERROR(SEARCH("日",LJ35)))</formula>
    </cfRule>
    <cfRule type="containsText" dxfId="285" priority="294" operator="containsText" text="土">
      <formula>NOT(ISERROR(SEARCH("土",LJ35)))</formula>
    </cfRule>
  </conditionalFormatting>
  <conditionalFormatting sqref="LJ41:LP42">
    <cfRule type="containsText" dxfId="284" priority="291" operator="containsText" text="日">
      <formula>NOT(ISERROR(SEARCH("日",LJ41)))</formula>
    </cfRule>
    <cfRule type="containsText" dxfId="283" priority="292" operator="containsText" text="土">
      <formula>NOT(ISERROR(SEARCH("土",LJ41)))</formula>
    </cfRule>
  </conditionalFormatting>
  <conditionalFormatting sqref="LJ47:LP48">
    <cfRule type="containsText" dxfId="282" priority="289" operator="containsText" text="日">
      <formula>NOT(ISERROR(SEARCH("日",LJ47)))</formula>
    </cfRule>
    <cfRule type="containsText" dxfId="281" priority="290" operator="containsText" text="土">
      <formula>NOT(ISERROR(SEARCH("土",LJ47)))</formula>
    </cfRule>
  </conditionalFormatting>
  <conditionalFormatting sqref="LE20:LG20">
    <cfRule type="expression" dxfId="280" priority="288">
      <formula>$E$19&lt;&gt;""</formula>
    </cfRule>
  </conditionalFormatting>
  <conditionalFormatting sqref="LM20:LO20">
    <cfRule type="expression" dxfId="279" priority="287">
      <formula>$E$19&lt;&gt;""</formula>
    </cfRule>
  </conditionalFormatting>
  <conditionalFormatting sqref="LB24:LH24">
    <cfRule type="expression" dxfId="278" priority="286">
      <formula>$E$19&lt;&gt;""</formula>
    </cfRule>
  </conditionalFormatting>
  <conditionalFormatting sqref="LB25:LH25">
    <cfRule type="expression" dxfId="277" priority="285">
      <formula>$E$19&lt;&gt;""</formula>
    </cfRule>
  </conditionalFormatting>
  <conditionalFormatting sqref="LJ24:LP24">
    <cfRule type="expression" dxfId="276" priority="284">
      <formula>$E$19&lt;&gt;""</formula>
    </cfRule>
  </conditionalFormatting>
  <conditionalFormatting sqref="LJ25:LP25">
    <cfRule type="expression" dxfId="275" priority="283">
      <formula>$E$19&lt;&gt;""</formula>
    </cfRule>
  </conditionalFormatting>
  <conditionalFormatting sqref="LR29:LX30">
    <cfRule type="containsText" dxfId="274" priority="281" operator="containsText" text="日">
      <formula>NOT(ISERROR(SEARCH("日",LR29)))</formula>
    </cfRule>
    <cfRule type="containsText" dxfId="273" priority="282" operator="containsText" text="土">
      <formula>NOT(ISERROR(SEARCH("土",LR29)))</formula>
    </cfRule>
  </conditionalFormatting>
  <conditionalFormatting sqref="LR35:LX36">
    <cfRule type="containsText" dxfId="272" priority="279" operator="containsText" text="日">
      <formula>NOT(ISERROR(SEARCH("日",LR35)))</formula>
    </cfRule>
    <cfRule type="containsText" dxfId="271" priority="280" operator="containsText" text="土">
      <formula>NOT(ISERROR(SEARCH("土",LR35)))</formula>
    </cfRule>
  </conditionalFormatting>
  <conditionalFormatting sqref="LR41:LX42">
    <cfRule type="containsText" dxfId="270" priority="277" operator="containsText" text="日">
      <formula>NOT(ISERROR(SEARCH("日",LR41)))</formula>
    </cfRule>
    <cfRule type="containsText" dxfId="269" priority="278" operator="containsText" text="土">
      <formula>NOT(ISERROR(SEARCH("土",LR41)))</formula>
    </cfRule>
  </conditionalFormatting>
  <conditionalFormatting sqref="LR47:LX48">
    <cfRule type="containsText" dxfId="268" priority="275" operator="containsText" text="日">
      <formula>NOT(ISERROR(SEARCH("日",LR47)))</formula>
    </cfRule>
    <cfRule type="containsText" dxfId="267" priority="276" operator="containsText" text="土">
      <formula>NOT(ISERROR(SEARCH("土",LR47)))</formula>
    </cfRule>
  </conditionalFormatting>
  <conditionalFormatting sqref="LZ29:MF30">
    <cfRule type="containsText" dxfId="266" priority="273" operator="containsText" text="日">
      <formula>NOT(ISERROR(SEARCH("日",LZ29)))</formula>
    </cfRule>
    <cfRule type="containsText" dxfId="265" priority="274" operator="containsText" text="土">
      <formula>NOT(ISERROR(SEARCH("土",LZ29)))</formula>
    </cfRule>
  </conditionalFormatting>
  <conditionalFormatting sqref="LZ35:MF36">
    <cfRule type="containsText" dxfId="264" priority="271" operator="containsText" text="日">
      <formula>NOT(ISERROR(SEARCH("日",LZ35)))</formula>
    </cfRule>
    <cfRule type="containsText" dxfId="263" priority="272" operator="containsText" text="土">
      <formula>NOT(ISERROR(SEARCH("土",LZ35)))</formula>
    </cfRule>
  </conditionalFormatting>
  <conditionalFormatting sqref="LZ41:MF42">
    <cfRule type="containsText" dxfId="262" priority="269" operator="containsText" text="日">
      <formula>NOT(ISERROR(SEARCH("日",LZ41)))</formula>
    </cfRule>
    <cfRule type="containsText" dxfId="261" priority="270" operator="containsText" text="土">
      <formula>NOT(ISERROR(SEARCH("土",LZ41)))</formula>
    </cfRule>
  </conditionalFormatting>
  <conditionalFormatting sqref="LZ47:MF48">
    <cfRule type="containsText" dxfId="260" priority="267" operator="containsText" text="日">
      <formula>NOT(ISERROR(SEARCH("日",LZ47)))</formula>
    </cfRule>
    <cfRule type="containsText" dxfId="259" priority="268" operator="containsText" text="土">
      <formula>NOT(ISERROR(SEARCH("土",LZ47)))</formula>
    </cfRule>
  </conditionalFormatting>
  <conditionalFormatting sqref="LU20:LW20">
    <cfRule type="expression" dxfId="258" priority="266">
      <formula>$E$19&lt;&gt;""</formula>
    </cfRule>
  </conditionalFormatting>
  <conditionalFormatting sqref="MC20:ME20">
    <cfRule type="expression" dxfId="257" priority="265">
      <formula>$E$19&lt;&gt;""</formula>
    </cfRule>
  </conditionalFormatting>
  <conditionalFormatting sqref="LR24:LX24">
    <cfRule type="expression" dxfId="256" priority="264">
      <formula>$E$19&lt;&gt;""</formula>
    </cfRule>
  </conditionalFormatting>
  <conditionalFormatting sqref="LR25:LX25">
    <cfRule type="expression" dxfId="255" priority="263">
      <formula>$E$19&lt;&gt;""</formula>
    </cfRule>
  </conditionalFormatting>
  <conditionalFormatting sqref="LZ24:MF24">
    <cfRule type="expression" dxfId="254" priority="262">
      <formula>$E$19&lt;&gt;""</formula>
    </cfRule>
  </conditionalFormatting>
  <conditionalFormatting sqref="LZ25:MF25">
    <cfRule type="expression" dxfId="253" priority="261">
      <formula>$E$19&lt;&gt;""</formula>
    </cfRule>
  </conditionalFormatting>
  <conditionalFormatting sqref="MH29:MN30">
    <cfRule type="containsText" dxfId="252" priority="259" operator="containsText" text="日">
      <formula>NOT(ISERROR(SEARCH("日",MH29)))</formula>
    </cfRule>
    <cfRule type="containsText" dxfId="251" priority="260" operator="containsText" text="土">
      <formula>NOT(ISERROR(SEARCH("土",MH29)))</formula>
    </cfRule>
  </conditionalFormatting>
  <conditionalFormatting sqref="MH35:MN36">
    <cfRule type="containsText" dxfId="250" priority="257" operator="containsText" text="日">
      <formula>NOT(ISERROR(SEARCH("日",MH35)))</formula>
    </cfRule>
    <cfRule type="containsText" dxfId="249" priority="258" operator="containsText" text="土">
      <formula>NOT(ISERROR(SEARCH("土",MH35)))</formula>
    </cfRule>
  </conditionalFormatting>
  <conditionalFormatting sqref="MH41:MN42">
    <cfRule type="containsText" dxfId="248" priority="255" operator="containsText" text="日">
      <formula>NOT(ISERROR(SEARCH("日",MH41)))</formula>
    </cfRule>
    <cfRule type="containsText" dxfId="247" priority="256" operator="containsText" text="土">
      <formula>NOT(ISERROR(SEARCH("土",MH41)))</formula>
    </cfRule>
  </conditionalFormatting>
  <conditionalFormatting sqref="MH47:MN48">
    <cfRule type="containsText" dxfId="246" priority="253" operator="containsText" text="日">
      <formula>NOT(ISERROR(SEARCH("日",MH47)))</formula>
    </cfRule>
    <cfRule type="containsText" dxfId="245" priority="254" operator="containsText" text="土">
      <formula>NOT(ISERROR(SEARCH("土",MH47)))</formula>
    </cfRule>
  </conditionalFormatting>
  <conditionalFormatting sqref="MK20:MM20">
    <cfRule type="expression" dxfId="244" priority="252">
      <formula>$E$19&lt;&gt;""</formula>
    </cfRule>
  </conditionalFormatting>
  <conditionalFormatting sqref="MH24:MN24">
    <cfRule type="expression" dxfId="243" priority="251">
      <formula>$E$19&lt;&gt;""</formula>
    </cfRule>
  </conditionalFormatting>
  <conditionalFormatting sqref="MH25:MN25">
    <cfRule type="expression" dxfId="242" priority="250">
      <formula>$E$19&lt;&gt;""</formula>
    </cfRule>
  </conditionalFormatting>
  <conditionalFormatting sqref="MP29:MV30">
    <cfRule type="containsText" dxfId="241" priority="248" operator="containsText" text="日">
      <formula>NOT(ISERROR(SEARCH("日",MP29)))</formula>
    </cfRule>
    <cfRule type="containsText" dxfId="240" priority="249" operator="containsText" text="土">
      <formula>NOT(ISERROR(SEARCH("土",MP29)))</formula>
    </cfRule>
  </conditionalFormatting>
  <conditionalFormatting sqref="MP35:MV36">
    <cfRule type="containsText" dxfId="239" priority="246" operator="containsText" text="日">
      <formula>NOT(ISERROR(SEARCH("日",MP35)))</formula>
    </cfRule>
    <cfRule type="containsText" dxfId="238" priority="247" operator="containsText" text="土">
      <formula>NOT(ISERROR(SEARCH("土",MP35)))</formula>
    </cfRule>
  </conditionalFormatting>
  <conditionalFormatting sqref="MP41:MV42">
    <cfRule type="containsText" dxfId="237" priority="244" operator="containsText" text="日">
      <formula>NOT(ISERROR(SEARCH("日",MP41)))</formula>
    </cfRule>
    <cfRule type="containsText" dxfId="236" priority="245" operator="containsText" text="土">
      <formula>NOT(ISERROR(SEARCH("土",MP41)))</formula>
    </cfRule>
  </conditionalFormatting>
  <conditionalFormatting sqref="MP47:MV48">
    <cfRule type="containsText" dxfId="235" priority="242" operator="containsText" text="日">
      <formula>NOT(ISERROR(SEARCH("日",MP47)))</formula>
    </cfRule>
    <cfRule type="containsText" dxfId="234" priority="243" operator="containsText" text="土">
      <formula>NOT(ISERROR(SEARCH("土",MP47)))</formula>
    </cfRule>
  </conditionalFormatting>
  <conditionalFormatting sqref="MX29:ND30">
    <cfRule type="containsText" dxfId="233" priority="240" operator="containsText" text="日">
      <formula>NOT(ISERROR(SEARCH("日",MX29)))</formula>
    </cfRule>
    <cfRule type="containsText" dxfId="232" priority="241" operator="containsText" text="土">
      <formula>NOT(ISERROR(SEARCH("土",MX29)))</formula>
    </cfRule>
  </conditionalFormatting>
  <conditionalFormatting sqref="MX35:ND36">
    <cfRule type="containsText" dxfId="231" priority="238" operator="containsText" text="日">
      <formula>NOT(ISERROR(SEARCH("日",MX35)))</formula>
    </cfRule>
    <cfRule type="containsText" dxfId="230" priority="239" operator="containsText" text="土">
      <formula>NOT(ISERROR(SEARCH("土",MX35)))</formula>
    </cfRule>
  </conditionalFormatting>
  <conditionalFormatting sqref="MX41:ND42">
    <cfRule type="containsText" dxfId="229" priority="236" operator="containsText" text="日">
      <formula>NOT(ISERROR(SEARCH("日",MX41)))</formula>
    </cfRule>
    <cfRule type="containsText" dxfId="228" priority="237" operator="containsText" text="土">
      <formula>NOT(ISERROR(SEARCH("土",MX41)))</formula>
    </cfRule>
  </conditionalFormatting>
  <conditionalFormatting sqref="MX47:ND48">
    <cfRule type="containsText" dxfId="227" priority="234" operator="containsText" text="日">
      <formula>NOT(ISERROR(SEARCH("日",MX47)))</formula>
    </cfRule>
    <cfRule type="containsText" dxfId="226" priority="235" operator="containsText" text="土">
      <formula>NOT(ISERROR(SEARCH("土",MX47)))</formula>
    </cfRule>
  </conditionalFormatting>
  <conditionalFormatting sqref="MS20:MU20">
    <cfRule type="expression" dxfId="225" priority="233">
      <formula>$E$19&lt;&gt;""</formula>
    </cfRule>
  </conditionalFormatting>
  <conditionalFormatting sqref="NA20:NC20">
    <cfRule type="expression" dxfId="224" priority="232">
      <formula>$E$19&lt;&gt;""</formula>
    </cfRule>
  </conditionalFormatting>
  <conditionalFormatting sqref="MP24:MV24">
    <cfRule type="expression" dxfId="223" priority="231">
      <formula>$E$19&lt;&gt;""</formula>
    </cfRule>
  </conditionalFormatting>
  <conditionalFormatting sqref="MP25:MV25">
    <cfRule type="expression" dxfId="222" priority="230">
      <formula>$E$19&lt;&gt;""</formula>
    </cfRule>
  </conditionalFormatting>
  <conditionalFormatting sqref="MX24:ND24">
    <cfRule type="expression" dxfId="221" priority="229">
      <formula>$E$19&lt;&gt;""</formula>
    </cfRule>
  </conditionalFormatting>
  <conditionalFormatting sqref="MX25:ND25">
    <cfRule type="expression" dxfId="220" priority="228">
      <formula>$E$19&lt;&gt;""</formula>
    </cfRule>
  </conditionalFormatting>
  <conditionalFormatting sqref="NF29:NL30">
    <cfRule type="containsText" dxfId="219" priority="226" operator="containsText" text="日">
      <formula>NOT(ISERROR(SEARCH("日",NF29)))</formula>
    </cfRule>
    <cfRule type="containsText" dxfId="218" priority="227" operator="containsText" text="土">
      <formula>NOT(ISERROR(SEARCH("土",NF29)))</formula>
    </cfRule>
  </conditionalFormatting>
  <conditionalFormatting sqref="NF35:NL36">
    <cfRule type="containsText" dxfId="217" priority="224" operator="containsText" text="日">
      <formula>NOT(ISERROR(SEARCH("日",NF35)))</formula>
    </cfRule>
    <cfRule type="containsText" dxfId="216" priority="225" operator="containsText" text="土">
      <formula>NOT(ISERROR(SEARCH("土",NF35)))</formula>
    </cfRule>
  </conditionalFormatting>
  <conditionalFormatting sqref="NF41:NL42">
    <cfRule type="containsText" dxfId="215" priority="222" operator="containsText" text="日">
      <formula>NOT(ISERROR(SEARCH("日",NF41)))</formula>
    </cfRule>
    <cfRule type="containsText" dxfId="214" priority="223" operator="containsText" text="土">
      <formula>NOT(ISERROR(SEARCH("土",NF41)))</formula>
    </cfRule>
  </conditionalFormatting>
  <conditionalFormatting sqref="NF47:NL48">
    <cfRule type="containsText" dxfId="213" priority="220" operator="containsText" text="日">
      <formula>NOT(ISERROR(SEARCH("日",NF47)))</formula>
    </cfRule>
    <cfRule type="containsText" dxfId="212" priority="221" operator="containsText" text="土">
      <formula>NOT(ISERROR(SEARCH("土",NF47)))</formula>
    </cfRule>
  </conditionalFormatting>
  <conditionalFormatting sqref="NN29:NT30">
    <cfRule type="containsText" dxfId="211" priority="218" operator="containsText" text="日">
      <formula>NOT(ISERROR(SEARCH("日",NN29)))</formula>
    </cfRule>
    <cfRule type="containsText" dxfId="210" priority="219" operator="containsText" text="土">
      <formula>NOT(ISERROR(SEARCH("土",NN29)))</formula>
    </cfRule>
  </conditionalFormatting>
  <conditionalFormatting sqref="NN35:NT36">
    <cfRule type="containsText" dxfId="209" priority="216" operator="containsText" text="日">
      <formula>NOT(ISERROR(SEARCH("日",NN35)))</formula>
    </cfRule>
    <cfRule type="containsText" dxfId="208" priority="217" operator="containsText" text="土">
      <formula>NOT(ISERROR(SEARCH("土",NN35)))</formula>
    </cfRule>
  </conditionalFormatting>
  <conditionalFormatting sqref="NN41:NT42">
    <cfRule type="containsText" dxfId="207" priority="214" operator="containsText" text="日">
      <formula>NOT(ISERROR(SEARCH("日",NN41)))</formula>
    </cfRule>
    <cfRule type="containsText" dxfId="206" priority="215" operator="containsText" text="土">
      <formula>NOT(ISERROR(SEARCH("土",NN41)))</formula>
    </cfRule>
  </conditionalFormatting>
  <conditionalFormatting sqref="NN47:NT48">
    <cfRule type="containsText" dxfId="205" priority="212" operator="containsText" text="日">
      <formula>NOT(ISERROR(SEARCH("日",NN47)))</formula>
    </cfRule>
    <cfRule type="containsText" dxfId="204" priority="213" operator="containsText" text="土">
      <formula>NOT(ISERROR(SEARCH("土",NN47)))</formula>
    </cfRule>
  </conditionalFormatting>
  <conditionalFormatting sqref="NI20:NK20">
    <cfRule type="expression" dxfId="203" priority="211">
      <formula>$E$19&lt;&gt;""</formula>
    </cfRule>
  </conditionalFormatting>
  <conditionalFormatting sqref="NQ20:NS20">
    <cfRule type="expression" dxfId="202" priority="210">
      <formula>$E$19&lt;&gt;""</formula>
    </cfRule>
  </conditionalFormatting>
  <conditionalFormatting sqref="NF24:NL24">
    <cfRule type="expression" dxfId="201" priority="209">
      <formula>$E$19&lt;&gt;""</formula>
    </cfRule>
  </conditionalFormatting>
  <conditionalFormatting sqref="NF25:NL25">
    <cfRule type="expression" dxfId="200" priority="208">
      <formula>$E$19&lt;&gt;""</formula>
    </cfRule>
  </conditionalFormatting>
  <conditionalFormatting sqref="NN24:NT24">
    <cfRule type="expression" dxfId="199" priority="207">
      <formula>$E$19&lt;&gt;""</formula>
    </cfRule>
  </conditionalFormatting>
  <conditionalFormatting sqref="NN25:NT25">
    <cfRule type="expression" dxfId="198" priority="206">
      <formula>$E$19&lt;&gt;""</formula>
    </cfRule>
  </conditionalFormatting>
  <conditionalFormatting sqref="NV29:OB30">
    <cfRule type="containsText" dxfId="197" priority="204" operator="containsText" text="日">
      <formula>NOT(ISERROR(SEARCH("日",NV29)))</formula>
    </cfRule>
    <cfRule type="containsText" dxfId="196" priority="205" operator="containsText" text="土">
      <formula>NOT(ISERROR(SEARCH("土",NV29)))</formula>
    </cfRule>
  </conditionalFormatting>
  <conditionalFormatting sqref="NV35:OB36">
    <cfRule type="containsText" dxfId="195" priority="202" operator="containsText" text="日">
      <formula>NOT(ISERROR(SEARCH("日",NV35)))</formula>
    </cfRule>
    <cfRule type="containsText" dxfId="194" priority="203" operator="containsText" text="土">
      <formula>NOT(ISERROR(SEARCH("土",NV35)))</formula>
    </cfRule>
  </conditionalFormatting>
  <conditionalFormatting sqref="NV41:OB42">
    <cfRule type="containsText" dxfId="193" priority="200" operator="containsText" text="日">
      <formula>NOT(ISERROR(SEARCH("日",NV41)))</formula>
    </cfRule>
    <cfRule type="containsText" dxfId="192" priority="201" operator="containsText" text="土">
      <formula>NOT(ISERROR(SEARCH("土",NV41)))</formula>
    </cfRule>
  </conditionalFormatting>
  <conditionalFormatting sqref="NV47:OB48">
    <cfRule type="containsText" dxfId="191" priority="198" operator="containsText" text="日">
      <formula>NOT(ISERROR(SEARCH("日",NV47)))</formula>
    </cfRule>
    <cfRule type="containsText" dxfId="190" priority="199" operator="containsText" text="土">
      <formula>NOT(ISERROR(SEARCH("土",NV47)))</formula>
    </cfRule>
  </conditionalFormatting>
  <conditionalFormatting sqref="NY20:OA20">
    <cfRule type="expression" dxfId="189" priority="197">
      <formula>$E$19&lt;&gt;""</formula>
    </cfRule>
  </conditionalFormatting>
  <conditionalFormatting sqref="NV24:OB24">
    <cfRule type="expression" dxfId="188" priority="196">
      <formula>$E$19&lt;&gt;""</formula>
    </cfRule>
  </conditionalFormatting>
  <conditionalFormatting sqref="NV25:OB25">
    <cfRule type="expression" dxfId="187" priority="195">
      <formula>$E$19&lt;&gt;""</formula>
    </cfRule>
  </conditionalFormatting>
  <conditionalFormatting sqref="OD29:OJ30">
    <cfRule type="containsText" dxfId="186" priority="193" operator="containsText" text="日">
      <formula>NOT(ISERROR(SEARCH("日",OD29)))</formula>
    </cfRule>
    <cfRule type="containsText" dxfId="185" priority="194" operator="containsText" text="土">
      <formula>NOT(ISERROR(SEARCH("土",OD29)))</formula>
    </cfRule>
  </conditionalFormatting>
  <conditionalFormatting sqref="OD35:OJ36">
    <cfRule type="containsText" dxfId="184" priority="191" operator="containsText" text="日">
      <formula>NOT(ISERROR(SEARCH("日",OD35)))</formula>
    </cfRule>
    <cfRule type="containsText" dxfId="183" priority="192" operator="containsText" text="土">
      <formula>NOT(ISERROR(SEARCH("土",OD35)))</formula>
    </cfRule>
  </conditionalFormatting>
  <conditionalFormatting sqref="OD41:OJ42">
    <cfRule type="containsText" dxfId="182" priority="189" operator="containsText" text="日">
      <formula>NOT(ISERROR(SEARCH("日",OD41)))</formula>
    </cfRule>
    <cfRule type="containsText" dxfId="181" priority="190" operator="containsText" text="土">
      <formula>NOT(ISERROR(SEARCH("土",OD41)))</formula>
    </cfRule>
  </conditionalFormatting>
  <conditionalFormatting sqref="OD47:OJ48">
    <cfRule type="containsText" dxfId="180" priority="187" operator="containsText" text="日">
      <formula>NOT(ISERROR(SEARCH("日",OD47)))</formula>
    </cfRule>
    <cfRule type="containsText" dxfId="179" priority="188" operator="containsText" text="土">
      <formula>NOT(ISERROR(SEARCH("土",OD47)))</formula>
    </cfRule>
  </conditionalFormatting>
  <conditionalFormatting sqref="OL29:OR30">
    <cfRule type="containsText" dxfId="178" priority="185" operator="containsText" text="日">
      <formula>NOT(ISERROR(SEARCH("日",OL29)))</formula>
    </cfRule>
    <cfRule type="containsText" dxfId="177" priority="186" operator="containsText" text="土">
      <formula>NOT(ISERROR(SEARCH("土",OL29)))</formula>
    </cfRule>
  </conditionalFormatting>
  <conditionalFormatting sqref="OL35:OR36">
    <cfRule type="containsText" dxfId="176" priority="183" operator="containsText" text="日">
      <formula>NOT(ISERROR(SEARCH("日",OL35)))</formula>
    </cfRule>
    <cfRule type="containsText" dxfId="175" priority="184" operator="containsText" text="土">
      <formula>NOT(ISERROR(SEARCH("土",OL35)))</formula>
    </cfRule>
  </conditionalFormatting>
  <conditionalFormatting sqref="OL41:OR42">
    <cfRule type="containsText" dxfId="174" priority="181" operator="containsText" text="日">
      <formula>NOT(ISERROR(SEARCH("日",OL41)))</formula>
    </cfRule>
    <cfRule type="containsText" dxfId="173" priority="182" operator="containsText" text="土">
      <formula>NOT(ISERROR(SEARCH("土",OL41)))</formula>
    </cfRule>
  </conditionalFormatting>
  <conditionalFormatting sqref="OL47:OR48">
    <cfRule type="containsText" dxfId="172" priority="179" operator="containsText" text="日">
      <formula>NOT(ISERROR(SEARCH("日",OL47)))</formula>
    </cfRule>
    <cfRule type="containsText" dxfId="171" priority="180" operator="containsText" text="土">
      <formula>NOT(ISERROR(SEARCH("土",OL47)))</formula>
    </cfRule>
  </conditionalFormatting>
  <conditionalFormatting sqref="OG20:OI20">
    <cfRule type="expression" dxfId="170" priority="178">
      <formula>$E$19&lt;&gt;""</formula>
    </cfRule>
  </conditionalFormatting>
  <conditionalFormatting sqref="OO20:OQ20">
    <cfRule type="expression" dxfId="169" priority="177">
      <formula>$E$19&lt;&gt;""</formula>
    </cfRule>
  </conditionalFormatting>
  <conditionalFormatting sqref="OD24:OJ24">
    <cfRule type="expression" dxfId="168" priority="176">
      <formula>$E$19&lt;&gt;""</formula>
    </cfRule>
  </conditionalFormatting>
  <conditionalFormatting sqref="OD25:OJ25">
    <cfRule type="expression" dxfId="167" priority="175">
      <formula>$E$19&lt;&gt;""</formula>
    </cfRule>
  </conditionalFormatting>
  <conditionalFormatting sqref="OL24:OR24">
    <cfRule type="expression" dxfId="166" priority="174">
      <formula>$E$19&lt;&gt;""</formula>
    </cfRule>
  </conditionalFormatting>
  <conditionalFormatting sqref="OL25:OR25">
    <cfRule type="expression" dxfId="165" priority="173">
      <formula>$E$19&lt;&gt;""</formula>
    </cfRule>
  </conditionalFormatting>
  <conditionalFormatting sqref="OT29:OZ30">
    <cfRule type="containsText" dxfId="164" priority="171" operator="containsText" text="日">
      <formula>NOT(ISERROR(SEARCH("日",OT29)))</formula>
    </cfRule>
    <cfRule type="containsText" dxfId="163" priority="172" operator="containsText" text="土">
      <formula>NOT(ISERROR(SEARCH("土",OT29)))</formula>
    </cfRule>
  </conditionalFormatting>
  <conditionalFormatting sqref="OT35:OZ36">
    <cfRule type="containsText" dxfId="162" priority="169" operator="containsText" text="日">
      <formula>NOT(ISERROR(SEARCH("日",OT35)))</formula>
    </cfRule>
    <cfRule type="containsText" dxfId="161" priority="170" operator="containsText" text="土">
      <formula>NOT(ISERROR(SEARCH("土",OT35)))</formula>
    </cfRule>
  </conditionalFormatting>
  <conditionalFormatting sqref="OT41:OZ42">
    <cfRule type="containsText" dxfId="160" priority="167" operator="containsText" text="日">
      <formula>NOT(ISERROR(SEARCH("日",OT41)))</formula>
    </cfRule>
    <cfRule type="containsText" dxfId="159" priority="168" operator="containsText" text="土">
      <formula>NOT(ISERROR(SEARCH("土",OT41)))</formula>
    </cfRule>
  </conditionalFormatting>
  <conditionalFormatting sqref="OT47:OZ48">
    <cfRule type="containsText" dxfId="158" priority="165" operator="containsText" text="日">
      <formula>NOT(ISERROR(SEARCH("日",OT47)))</formula>
    </cfRule>
    <cfRule type="containsText" dxfId="157" priority="166" operator="containsText" text="土">
      <formula>NOT(ISERROR(SEARCH("土",OT47)))</formula>
    </cfRule>
  </conditionalFormatting>
  <conditionalFormatting sqref="PB29:PH30">
    <cfRule type="containsText" dxfId="156" priority="163" operator="containsText" text="日">
      <formula>NOT(ISERROR(SEARCH("日",PB29)))</formula>
    </cfRule>
    <cfRule type="containsText" dxfId="155" priority="164" operator="containsText" text="土">
      <formula>NOT(ISERROR(SEARCH("土",PB29)))</formula>
    </cfRule>
  </conditionalFormatting>
  <conditionalFormatting sqref="PB35:PH36">
    <cfRule type="containsText" dxfId="154" priority="161" operator="containsText" text="日">
      <formula>NOT(ISERROR(SEARCH("日",PB35)))</formula>
    </cfRule>
    <cfRule type="containsText" dxfId="153" priority="162" operator="containsText" text="土">
      <formula>NOT(ISERROR(SEARCH("土",PB35)))</formula>
    </cfRule>
  </conditionalFormatting>
  <conditionalFormatting sqref="PB41:PH42">
    <cfRule type="containsText" dxfId="152" priority="159" operator="containsText" text="日">
      <formula>NOT(ISERROR(SEARCH("日",PB41)))</formula>
    </cfRule>
    <cfRule type="containsText" dxfId="151" priority="160" operator="containsText" text="土">
      <formula>NOT(ISERROR(SEARCH("土",PB41)))</formula>
    </cfRule>
  </conditionalFormatting>
  <conditionalFormatting sqref="PB47:PH48">
    <cfRule type="containsText" dxfId="150" priority="157" operator="containsText" text="日">
      <formula>NOT(ISERROR(SEARCH("日",PB47)))</formula>
    </cfRule>
    <cfRule type="containsText" dxfId="149" priority="158" operator="containsText" text="土">
      <formula>NOT(ISERROR(SEARCH("土",PB47)))</formula>
    </cfRule>
  </conditionalFormatting>
  <conditionalFormatting sqref="OW20:OY20">
    <cfRule type="expression" dxfId="148" priority="156">
      <formula>$E$19&lt;&gt;""</formula>
    </cfRule>
  </conditionalFormatting>
  <conditionalFormatting sqref="PE20:PG20">
    <cfRule type="expression" dxfId="147" priority="155">
      <formula>$E$19&lt;&gt;""</formula>
    </cfRule>
  </conditionalFormatting>
  <conditionalFormatting sqref="OT24:OZ24">
    <cfRule type="expression" dxfId="146" priority="154">
      <formula>$E$19&lt;&gt;""</formula>
    </cfRule>
  </conditionalFormatting>
  <conditionalFormatting sqref="OT25:OZ25">
    <cfRule type="expression" dxfId="145" priority="153">
      <formula>$E$19&lt;&gt;""</formula>
    </cfRule>
  </conditionalFormatting>
  <conditionalFormatting sqref="PB24:PH24">
    <cfRule type="expression" dxfId="144" priority="152">
      <formula>$E$19&lt;&gt;""</formula>
    </cfRule>
  </conditionalFormatting>
  <conditionalFormatting sqref="PB25:PH25">
    <cfRule type="expression" dxfId="143" priority="151">
      <formula>$E$19&lt;&gt;""</formula>
    </cfRule>
  </conditionalFormatting>
  <conditionalFormatting sqref="PJ29:PP30">
    <cfRule type="containsText" dxfId="142" priority="149" operator="containsText" text="日">
      <formula>NOT(ISERROR(SEARCH("日",PJ29)))</formula>
    </cfRule>
    <cfRule type="containsText" dxfId="141" priority="150" operator="containsText" text="土">
      <formula>NOT(ISERROR(SEARCH("土",PJ29)))</formula>
    </cfRule>
  </conditionalFormatting>
  <conditionalFormatting sqref="PJ35:PP36">
    <cfRule type="containsText" dxfId="140" priority="147" operator="containsText" text="日">
      <formula>NOT(ISERROR(SEARCH("日",PJ35)))</formula>
    </cfRule>
    <cfRule type="containsText" dxfId="139" priority="148" operator="containsText" text="土">
      <formula>NOT(ISERROR(SEARCH("土",PJ35)))</formula>
    </cfRule>
  </conditionalFormatting>
  <conditionalFormatting sqref="PJ41:PP42">
    <cfRule type="containsText" dxfId="138" priority="145" operator="containsText" text="日">
      <formula>NOT(ISERROR(SEARCH("日",PJ41)))</formula>
    </cfRule>
    <cfRule type="containsText" dxfId="137" priority="146" operator="containsText" text="土">
      <formula>NOT(ISERROR(SEARCH("土",PJ41)))</formula>
    </cfRule>
  </conditionalFormatting>
  <conditionalFormatting sqref="PJ47:PP48">
    <cfRule type="containsText" dxfId="136" priority="143" operator="containsText" text="日">
      <formula>NOT(ISERROR(SEARCH("日",PJ47)))</formula>
    </cfRule>
    <cfRule type="containsText" dxfId="135" priority="144" operator="containsText" text="土">
      <formula>NOT(ISERROR(SEARCH("土",PJ47)))</formula>
    </cfRule>
  </conditionalFormatting>
  <conditionalFormatting sqref="PM20:PO20">
    <cfRule type="expression" dxfId="134" priority="142">
      <formula>$E$19&lt;&gt;""</formula>
    </cfRule>
  </conditionalFormatting>
  <conditionalFormatting sqref="PJ24:PP24">
    <cfRule type="expression" dxfId="133" priority="141">
      <formula>$E$19&lt;&gt;""</formula>
    </cfRule>
  </conditionalFormatting>
  <conditionalFormatting sqref="PJ25:PP25">
    <cfRule type="expression" dxfId="132" priority="140">
      <formula>$E$19&lt;&gt;""</formula>
    </cfRule>
  </conditionalFormatting>
  <conditionalFormatting sqref="PR29:PX30">
    <cfRule type="containsText" dxfId="131" priority="138" operator="containsText" text="日">
      <formula>NOT(ISERROR(SEARCH("日",PR29)))</formula>
    </cfRule>
    <cfRule type="containsText" dxfId="130" priority="139" operator="containsText" text="土">
      <formula>NOT(ISERROR(SEARCH("土",PR29)))</formula>
    </cfRule>
  </conditionalFormatting>
  <conditionalFormatting sqref="PR35:PX36">
    <cfRule type="containsText" dxfId="129" priority="136" operator="containsText" text="日">
      <formula>NOT(ISERROR(SEARCH("日",PR35)))</formula>
    </cfRule>
    <cfRule type="containsText" dxfId="128" priority="137" operator="containsText" text="土">
      <formula>NOT(ISERROR(SEARCH("土",PR35)))</formula>
    </cfRule>
  </conditionalFormatting>
  <conditionalFormatting sqref="PR41:PX42">
    <cfRule type="containsText" dxfId="127" priority="134" operator="containsText" text="日">
      <formula>NOT(ISERROR(SEARCH("日",PR41)))</formula>
    </cfRule>
    <cfRule type="containsText" dxfId="126" priority="135" operator="containsText" text="土">
      <formula>NOT(ISERROR(SEARCH("土",PR41)))</formula>
    </cfRule>
  </conditionalFormatting>
  <conditionalFormatting sqref="PR47:PX48">
    <cfRule type="containsText" dxfId="125" priority="132" operator="containsText" text="日">
      <formula>NOT(ISERROR(SEARCH("日",PR47)))</formula>
    </cfRule>
    <cfRule type="containsText" dxfId="124" priority="133" operator="containsText" text="土">
      <formula>NOT(ISERROR(SEARCH("土",PR47)))</formula>
    </cfRule>
  </conditionalFormatting>
  <conditionalFormatting sqref="PZ29:QF30">
    <cfRule type="containsText" dxfId="123" priority="130" operator="containsText" text="日">
      <formula>NOT(ISERROR(SEARCH("日",PZ29)))</formula>
    </cfRule>
    <cfRule type="containsText" dxfId="122" priority="131" operator="containsText" text="土">
      <formula>NOT(ISERROR(SEARCH("土",PZ29)))</formula>
    </cfRule>
  </conditionalFormatting>
  <conditionalFormatting sqref="PZ35:QF36">
    <cfRule type="containsText" dxfId="121" priority="128" operator="containsText" text="日">
      <formula>NOT(ISERROR(SEARCH("日",PZ35)))</formula>
    </cfRule>
    <cfRule type="containsText" dxfId="120" priority="129" operator="containsText" text="土">
      <formula>NOT(ISERROR(SEARCH("土",PZ35)))</formula>
    </cfRule>
  </conditionalFormatting>
  <conditionalFormatting sqref="PZ41:QF42">
    <cfRule type="containsText" dxfId="119" priority="126" operator="containsText" text="日">
      <formula>NOT(ISERROR(SEARCH("日",PZ41)))</formula>
    </cfRule>
    <cfRule type="containsText" dxfId="118" priority="127" operator="containsText" text="土">
      <formula>NOT(ISERROR(SEARCH("土",PZ41)))</formula>
    </cfRule>
  </conditionalFormatting>
  <conditionalFormatting sqref="PZ47:QF48">
    <cfRule type="containsText" dxfId="117" priority="124" operator="containsText" text="日">
      <formula>NOT(ISERROR(SEARCH("日",PZ47)))</formula>
    </cfRule>
    <cfRule type="containsText" dxfId="116" priority="125" operator="containsText" text="土">
      <formula>NOT(ISERROR(SEARCH("土",PZ47)))</formula>
    </cfRule>
  </conditionalFormatting>
  <conditionalFormatting sqref="PU20:PW20">
    <cfRule type="expression" dxfId="115" priority="123">
      <formula>$E$19&lt;&gt;""</formula>
    </cfRule>
  </conditionalFormatting>
  <conditionalFormatting sqref="QC20:QE20">
    <cfRule type="expression" dxfId="114" priority="122">
      <formula>$E$19&lt;&gt;""</formula>
    </cfRule>
  </conditionalFormatting>
  <conditionalFormatting sqref="PR24:PX24">
    <cfRule type="expression" dxfId="113" priority="121">
      <formula>$E$19&lt;&gt;""</formula>
    </cfRule>
  </conditionalFormatting>
  <conditionalFormatting sqref="PR25:PX25">
    <cfRule type="expression" dxfId="112" priority="120">
      <formula>$E$19&lt;&gt;""</formula>
    </cfRule>
  </conditionalFormatting>
  <conditionalFormatting sqref="PZ24:QF24">
    <cfRule type="expression" dxfId="111" priority="119">
      <formula>$E$19&lt;&gt;""</formula>
    </cfRule>
  </conditionalFormatting>
  <conditionalFormatting sqref="PZ25:QF25">
    <cfRule type="expression" dxfId="110" priority="118">
      <formula>$E$19&lt;&gt;""</formula>
    </cfRule>
  </conditionalFormatting>
  <conditionalFormatting sqref="QH29:QN30">
    <cfRule type="containsText" dxfId="109" priority="116" operator="containsText" text="日">
      <formula>NOT(ISERROR(SEARCH("日",QH29)))</formula>
    </cfRule>
    <cfRule type="containsText" dxfId="108" priority="117" operator="containsText" text="土">
      <formula>NOT(ISERROR(SEARCH("土",QH29)))</formula>
    </cfRule>
  </conditionalFormatting>
  <conditionalFormatting sqref="QH35:QN36">
    <cfRule type="containsText" dxfId="107" priority="114" operator="containsText" text="日">
      <formula>NOT(ISERROR(SEARCH("日",QH35)))</formula>
    </cfRule>
    <cfRule type="containsText" dxfId="106" priority="115" operator="containsText" text="土">
      <formula>NOT(ISERROR(SEARCH("土",QH35)))</formula>
    </cfRule>
  </conditionalFormatting>
  <conditionalFormatting sqref="QH41:QN42">
    <cfRule type="containsText" dxfId="105" priority="112" operator="containsText" text="日">
      <formula>NOT(ISERROR(SEARCH("日",QH41)))</formula>
    </cfRule>
    <cfRule type="containsText" dxfId="104" priority="113" operator="containsText" text="土">
      <formula>NOT(ISERROR(SEARCH("土",QH41)))</formula>
    </cfRule>
  </conditionalFormatting>
  <conditionalFormatting sqref="QH47:QN48">
    <cfRule type="containsText" dxfId="103" priority="110" operator="containsText" text="日">
      <formula>NOT(ISERROR(SEARCH("日",QH47)))</formula>
    </cfRule>
    <cfRule type="containsText" dxfId="102" priority="111" operator="containsText" text="土">
      <formula>NOT(ISERROR(SEARCH("土",QH47)))</formula>
    </cfRule>
  </conditionalFormatting>
  <conditionalFormatting sqref="QP29:QV30">
    <cfRule type="containsText" dxfId="101" priority="108" operator="containsText" text="日">
      <formula>NOT(ISERROR(SEARCH("日",QP29)))</formula>
    </cfRule>
    <cfRule type="containsText" dxfId="100" priority="109" operator="containsText" text="土">
      <formula>NOT(ISERROR(SEARCH("土",QP29)))</formula>
    </cfRule>
  </conditionalFormatting>
  <conditionalFormatting sqref="QP35:QV36">
    <cfRule type="containsText" dxfId="99" priority="106" operator="containsText" text="日">
      <formula>NOT(ISERROR(SEARCH("日",QP35)))</formula>
    </cfRule>
    <cfRule type="containsText" dxfId="98" priority="107" operator="containsText" text="土">
      <formula>NOT(ISERROR(SEARCH("土",QP35)))</formula>
    </cfRule>
  </conditionalFormatting>
  <conditionalFormatting sqref="QP41:QV42">
    <cfRule type="containsText" dxfId="97" priority="104" operator="containsText" text="日">
      <formula>NOT(ISERROR(SEARCH("日",QP41)))</formula>
    </cfRule>
    <cfRule type="containsText" dxfId="96" priority="105" operator="containsText" text="土">
      <formula>NOT(ISERROR(SEARCH("土",QP41)))</formula>
    </cfRule>
  </conditionalFormatting>
  <conditionalFormatting sqref="QP47:QV48">
    <cfRule type="containsText" dxfId="95" priority="102" operator="containsText" text="日">
      <formula>NOT(ISERROR(SEARCH("日",QP47)))</formula>
    </cfRule>
    <cfRule type="containsText" dxfId="94" priority="103" operator="containsText" text="土">
      <formula>NOT(ISERROR(SEARCH("土",QP47)))</formula>
    </cfRule>
  </conditionalFormatting>
  <conditionalFormatting sqref="QK20:QM20">
    <cfRule type="expression" dxfId="93" priority="101">
      <formula>$E$19&lt;&gt;""</formula>
    </cfRule>
  </conditionalFormatting>
  <conditionalFormatting sqref="QS20:QU20">
    <cfRule type="expression" dxfId="92" priority="100">
      <formula>$E$19&lt;&gt;""</formula>
    </cfRule>
  </conditionalFormatting>
  <conditionalFormatting sqref="QH24:QN24">
    <cfRule type="expression" dxfId="91" priority="99">
      <formula>$E$19&lt;&gt;""</formula>
    </cfRule>
  </conditionalFormatting>
  <conditionalFormatting sqref="QH25:QN25">
    <cfRule type="expression" dxfId="90" priority="98">
      <formula>$E$19&lt;&gt;""</formula>
    </cfRule>
  </conditionalFormatting>
  <conditionalFormatting sqref="QP24:QV24">
    <cfRule type="expression" dxfId="89" priority="97">
      <formula>$E$19&lt;&gt;""</formula>
    </cfRule>
  </conditionalFormatting>
  <conditionalFormatting sqref="QP25:QV25">
    <cfRule type="expression" dxfId="88" priority="96">
      <formula>$E$19&lt;&gt;""</formula>
    </cfRule>
  </conditionalFormatting>
  <conditionalFormatting sqref="QX29:RD30">
    <cfRule type="containsText" dxfId="87" priority="94" operator="containsText" text="日">
      <formula>NOT(ISERROR(SEARCH("日",QX29)))</formula>
    </cfRule>
    <cfRule type="containsText" dxfId="86" priority="95" operator="containsText" text="土">
      <formula>NOT(ISERROR(SEARCH("土",QX29)))</formula>
    </cfRule>
  </conditionalFormatting>
  <conditionalFormatting sqref="QX35:RD36">
    <cfRule type="containsText" dxfId="85" priority="92" operator="containsText" text="日">
      <formula>NOT(ISERROR(SEARCH("日",QX35)))</formula>
    </cfRule>
    <cfRule type="containsText" dxfId="84" priority="93" operator="containsText" text="土">
      <formula>NOT(ISERROR(SEARCH("土",QX35)))</formula>
    </cfRule>
  </conditionalFormatting>
  <conditionalFormatting sqref="QX41:RD42">
    <cfRule type="containsText" dxfId="83" priority="90" operator="containsText" text="日">
      <formula>NOT(ISERROR(SEARCH("日",QX41)))</formula>
    </cfRule>
    <cfRule type="containsText" dxfId="82" priority="91" operator="containsText" text="土">
      <formula>NOT(ISERROR(SEARCH("土",QX41)))</formula>
    </cfRule>
  </conditionalFormatting>
  <conditionalFormatting sqref="QX47:RD48">
    <cfRule type="containsText" dxfId="81" priority="88" operator="containsText" text="日">
      <formula>NOT(ISERROR(SEARCH("日",QX47)))</formula>
    </cfRule>
    <cfRule type="containsText" dxfId="80" priority="89" operator="containsText" text="土">
      <formula>NOT(ISERROR(SEARCH("土",QX47)))</formula>
    </cfRule>
  </conditionalFormatting>
  <conditionalFormatting sqref="RA20:RC20">
    <cfRule type="expression" dxfId="79" priority="87">
      <formula>$E$19&lt;&gt;""</formula>
    </cfRule>
  </conditionalFormatting>
  <conditionalFormatting sqref="QX24:RD24">
    <cfRule type="expression" dxfId="78" priority="86">
      <formula>$E$19&lt;&gt;""</formula>
    </cfRule>
  </conditionalFormatting>
  <conditionalFormatting sqref="QX25:RD25">
    <cfRule type="expression" dxfId="77" priority="85">
      <formula>$E$19&lt;&gt;""</formula>
    </cfRule>
  </conditionalFormatting>
  <conditionalFormatting sqref="RF29:RL30">
    <cfRule type="containsText" dxfId="76" priority="83" operator="containsText" text="日">
      <formula>NOT(ISERROR(SEARCH("日",RF29)))</formula>
    </cfRule>
    <cfRule type="containsText" dxfId="75" priority="84" operator="containsText" text="土">
      <formula>NOT(ISERROR(SEARCH("土",RF29)))</formula>
    </cfRule>
  </conditionalFormatting>
  <conditionalFormatting sqref="RF35:RL36">
    <cfRule type="containsText" dxfId="74" priority="81" operator="containsText" text="日">
      <formula>NOT(ISERROR(SEARCH("日",RF35)))</formula>
    </cfRule>
    <cfRule type="containsText" dxfId="73" priority="82" operator="containsText" text="土">
      <formula>NOT(ISERROR(SEARCH("土",RF35)))</formula>
    </cfRule>
  </conditionalFormatting>
  <conditionalFormatting sqref="RF41:RL42">
    <cfRule type="containsText" dxfId="72" priority="79" operator="containsText" text="日">
      <formula>NOT(ISERROR(SEARCH("日",RF41)))</formula>
    </cfRule>
    <cfRule type="containsText" dxfId="71" priority="80" operator="containsText" text="土">
      <formula>NOT(ISERROR(SEARCH("土",RF41)))</formula>
    </cfRule>
  </conditionalFormatting>
  <conditionalFormatting sqref="RF47:RL48">
    <cfRule type="containsText" dxfId="70" priority="77" operator="containsText" text="日">
      <formula>NOT(ISERROR(SEARCH("日",RF47)))</formula>
    </cfRule>
    <cfRule type="containsText" dxfId="69" priority="78" operator="containsText" text="土">
      <formula>NOT(ISERROR(SEARCH("土",RF47)))</formula>
    </cfRule>
  </conditionalFormatting>
  <conditionalFormatting sqref="RN29:RT30">
    <cfRule type="containsText" dxfId="68" priority="75" operator="containsText" text="日">
      <formula>NOT(ISERROR(SEARCH("日",RN29)))</formula>
    </cfRule>
    <cfRule type="containsText" dxfId="67" priority="76" operator="containsText" text="土">
      <formula>NOT(ISERROR(SEARCH("土",RN29)))</formula>
    </cfRule>
  </conditionalFormatting>
  <conditionalFormatting sqref="RN35:RT36">
    <cfRule type="containsText" dxfId="66" priority="73" operator="containsText" text="日">
      <formula>NOT(ISERROR(SEARCH("日",RN35)))</formula>
    </cfRule>
    <cfRule type="containsText" dxfId="65" priority="74" operator="containsText" text="土">
      <formula>NOT(ISERROR(SEARCH("土",RN35)))</formula>
    </cfRule>
  </conditionalFormatting>
  <conditionalFormatting sqref="RN41:RT42">
    <cfRule type="containsText" dxfId="64" priority="71" operator="containsText" text="日">
      <formula>NOT(ISERROR(SEARCH("日",RN41)))</formula>
    </cfRule>
    <cfRule type="containsText" dxfId="63" priority="72" operator="containsText" text="土">
      <formula>NOT(ISERROR(SEARCH("土",RN41)))</formula>
    </cfRule>
  </conditionalFormatting>
  <conditionalFormatting sqref="RN47:RT48">
    <cfRule type="containsText" dxfId="62" priority="69" operator="containsText" text="日">
      <formula>NOT(ISERROR(SEARCH("日",RN47)))</formula>
    </cfRule>
    <cfRule type="containsText" dxfId="61" priority="70" operator="containsText" text="土">
      <formula>NOT(ISERROR(SEARCH("土",RN47)))</formula>
    </cfRule>
  </conditionalFormatting>
  <conditionalFormatting sqref="RI20:RK20">
    <cfRule type="expression" dxfId="60" priority="68">
      <formula>$E$19&lt;&gt;""</formula>
    </cfRule>
  </conditionalFormatting>
  <conditionalFormatting sqref="RQ20:RS20">
    <cfRule type="expression" dxfId="59" priority="67">
      <formula>$E$19&lt;&gt;""</formula>
    </cfRule>
  </conditionalFormatting>
  <conditionalFormatting sqref="RF24:RL24">
    <cfRule type="expression" dxfId="58" priority="66">
      <formula>$E$19&lt;&gt;""</formula>
    </cfRule>
  </conditionalFormatting>
  <conditionalFormatting sqref="RF25:RL25">
    <cfRule type="expression" dxfId="57" priority="65">
      <formula>$E$19&lt;&gt;""</formula>
    </cfRule>
  </conditionalFormatting>
  <conditionalFormatting sqref="RN24:RT24">
    <cfRule type="expression" dxfId="56" priority="64">
      <formula>$E$19&lt;&gt;""</formula>
    </cfRule>
  </conditionalFormatting>
  <conditionalFormatting sqref="RN25:RT25">
    <cfRule type="expression" dxfId="55" priority="63">
      <formula>$E$19&lt;&gt;""</formula>
    </cfRule>
  </conditionalFormatting>
  <conditionalFormatting sqref="RV29:SB30">
    <cfRule type="containsText" dxfId="54" priority="61" operator="containsText" text="日">
      <formula>NOT(ISERROR(SEARCH("日",RV29)))</formula>
    </cfRule>
    <cfRule type="containsText" dxfId="53" priority="62" operator="containsText" text="土">
      <formula>NOT(ISERROR(SEARCH("土",RV29)))</formula>
    </cfRule>
  </conditionalFormatting>
  <conditionalFormatting sqref="RV35:SB36">
    <cfRule type="containsText" dxfId="52" priority="59" operator="containsText" text="日">
      <formula>NOT(ISERROR(SEARCH("日",RV35)))</formula>
    </cfRule>
    <cfRule type="containsText" dxfId="51" priority="60" operator="containsText" text="土">
      <formula>NOT(ISERROR(SEARCH("土",RV35)))</formula>
    </cfRule>
  </conditionalFormatting>
  <conditionalFormatting sqref="RV41:SB42">
    <cfRule type="containsText" dxfId="50" priority="57" operator="containsText" text="日">
      <formula>NOT(ISERROR(SEARCH("日",RV41)))</formula>
    </cfRule>
    <cfRule type="containsText" dxfId="49" priority="58" operator="containsText" text="土">
      <formula>NOT(ISERROR(SEARCH("土",RV41)))</formula>
    </cfRule>
  </conditionalFormatting>
  <conditionalFormatting sqref="RV47:SB48">
    <cfRule type="containsText" dxfId="48" priority="55" operator="containsText" text="日">
      <formula>NOT(ISERROR(SEARCH("日",RV47)))</formula>
    </cfRule>
    <cfRule type="containsText" dxfId="47" priority="56" operator="containsText" text="土">
      <formula>NOT(ISERROR(SEARCH("土",RV47)))</formula>
    </cfRule>
  </conditionalFormatting>
  <conditionalFormatting sqref="RY20:SA20">
    <cfRule type="expression" dxfId="46" priority="54">
      <formula>$E$19&lt;&gt;""</formula>
    </cfRule>
  </conditionalFormatting>
  <conditionalFormatting sqref="RV24:SB24">
    <cfRule type="expression" dxfId="45" priority="53">
      <formula>$E$19&lt;&gt;""</formula>
    </cfRule>
  </conditionalFormatting>
  <conditionalFormatting sqref="RV25:SB25">
    <cfRule type="expression" dxfId="44" priority="52">
      <formula>$E$19&lt;&gt;""</formula>
    </cfRule>
  </conditionalFormatting>
  <conditionalFormatting sqref="SD29:SJ30">
    <cfRule type="containsText" dxfId="43" priority="50" operator="containsText" text="日">
      <formula>NOT(ISERROR(SEARCH("日",SD29)))</formula>
    </cfRule>
    <cfRule type="containsText" dxfId="42" priority="51" operator="containsText" text="土">
      <formula>NOT(ISERROR(SEARCH("土",SD29)))</formula>
    </cfRule>
  </conditionalFormatting>
  <conditionalFormatting sqref="SD35:SJ36">
    <cfRule type="containsText" dxfId="41" priority="48" operator="containsText" text="日">
      <formula>NOT(ISERROR(SEARCH("日",SD35)))</formula>
    </cfRule>
    <cfRule type="containsText" dxfId="40" priority="49" operator="containsText" text="土">
      <formula>NOT(ISERROR(SEARCH("土",SD35)))</formula>
    </cfRule>
  </conditionalFormatting>
  <conditionalFormatting sqref="SD41:SJ42">
    <cfRule type="containsText" dxfId="39" priority="46" operator="containsText" text="日">
      <formula>NOT(ISERROR(SEARCH("日",SD41)))</formula>
    </cfRule>
    <cfRule type="containsText" dxfId="38" priority="47" operator="containsText" text="土">
      <formula>NOT(ISERROR(SEARCH("土",SD41)))</formula>
    </cfRule>
  </conditionalFormatting>
  <conditionalFormatting sqref="SD47:SJ48">
    <cfRule type="containsText" dxfId="37" priority="44" operator="containsText" text="日">
      <formula>NOT(ISERROR(SEARCH("日",SD47)))</formula>
    </cfRule>
    <cfRule type="containsText" dxfId="36" priority="45" operator="containsText" text="土">
      <formula>NOT(ISERROR(SEARCH("土",SD47)))</formula>
    </cfRule>
  </conditionalFormatting>
  <conditionalFormatting sqref="SL29:SR30">
    <cfRule type="containsText" dxfId="35" priority="42" operator="containsText" text="日">
      <formula>NOT(ISERROR(SEARCH("日",SL29)))</formula>
    </cfRule>
    <cfRule type="containsText" dxfId="34" priority="43" operator="containsText" text="土">
      <formula>NOT(ISERROR(SEARCH("土",SL29)))</formula>
    </cfRule>
  </conditionalFormatting>
  <conditionalFormatting sqref="SL35:SR36">
    <cfRule type="containsText" dxfId="33" priority="40" operator="containsText" text="日">
      <formula>NOT(ISERROR(SEARCH("日",SL35)))</formula>
    </cfRule>
    <cfRule type="containsText" dxfId="32" priority="41" operator="containsText" text="土">
      <formula>NOT(ISERROR(SEARCH("土",SL35)))</formula>
    </cfRule>
  </conditionalFormatting>
  <conditionalFormatting sqref="SL41:SR42">
    <cfRule type="containsText" dxfId="31" priority="38" operator="containsText" text="日">
      <formula>NOT(ISERROR(SEARCH("日",SL41)))</formula>
    </cfRule>
    <cfRule type="containsText" dxfId="30" priority="39" operator="containsText" text="土">
      <formula>NOT(ISERROR(SEARCH("土",SL41)))</formula>
    </cfRule>
  </conditionalFormatting>
  <conditionalFormatting sqref="SL47:SR48">
    <cfRule type="containsText" dxfId="29" priority="36" operator="containsText" text="日">
      <formula>NOT(ISERROR(SEARCH("日",SL47)))</formula>
    </cfRule>
    <cfRule type="containsText" dxfId="28" priority="37" operator="containsText" text="土">
      <formula>NOT(ISERROR(SEARCH("土",SL47)))</formula>
    </cfRule>
  </conditionalFormatting>
  <conditionalFormatting sqref="SG20:SI20">
    <cfRule type="expression" dxfId="27" priority="35">
      <formula>$E$19&lt;&gt;""</formula>
    </cfRule>
  </conditionalFormatting>
  <conditionalFormatting sqref="SO20:SQ20">
    <cfRule type="expression" dxfId="26" priority="34">
      <formula>$E$19&lt;&gt;""</formula>
    </cfRule>
  </conditionalFormatting>
  <conditionalFormatting sqref="SD24:SJ24">
    <cfRule type="expression" dxfId="25" priority="33">
      <formula>$E$19&lt;&gt;""</formula>
    </cfRule>
  </conditionalFormatting>
  <conditionalFormatting sqref="SD25:SJ25">
    <cfRule type="expression" dxfId="24" priority="32">
      <formula>$E$19&lt;&gt;""</formula>
    </cfRule>
  </conditionalFormatting>
  <conditionalFormatting sqref="SL24:SR24">
    <cfRule type="expression" dxfId="23" priority="31">
      <formula>$E$19&lt;&gt;""</formula>
    </cfRule>
  </conditionalFormatting>
  <conditionalFormatting sqref="SL25:SR25">
    <cfRule type="expression" dxfId="22" priority="30">
      <formula>$E$19&lt;&gt;""</formula>
    </cfRule>
  </conditionalFormatting>
  <conditionalFormatting sqref="ST29:SZ30">
    <cfRule type="containsText" dxfId="21" priority="28" operator="containsText" text="日">
      <formula>NOT(ISERROR(SEARCH("日",ST29)))</formula>
    </cfRule>
    <cfRule type="containsText" dxfId="20" priority="29" operator="containsText" text="土">
      <formula>NOT(ISERROR(SEARCH("土",ST29)))</formula>
    </cfRule>
  </conditionalFormatting>
  <conditionalFormatting sqref="ST35:SZ36">
    <cfRule type="containsText" dxfId="19" priority="26" operator="containsText" text="日">
      <formula>NOT(ISERROR(SEARCH("日",ST35)))</formula>
    </cfRule>
    <cfRule type="containsText" dxfId="18" priority="27" operator="containsText" text="土">
      <formula>NOT(ISERROR(SEARCH("土",ST35)))</formula>
    </cfRule>
  </conditionalFormatting>
  <conditionalFormatting sqref="ST41:SZ42">
    <cfRule type="containsText" dxfId="17" priority="24" operator="containsText" text="日">
      <formula>NOT(ISERROR(SEARCH("日",ST41)))</formula>
    </cfRule>
    <cfRule type="containsText" dxfId="16" priority="25" operator="containsText" text="土">
      <formula>NOT(ISERROR(SEARCH("土",ST41)))</formula>
    </cfRule>
  </conditionalFormatting>
  <conditionalFormatting sqref="ST47:SZ48">
    <cfRule type="containsText" dxfId="15" priority="22" operator="containsText" text="日">
      <formula>NOT(ISERROR(SEARCH("日",ST47)))</formula>
    </cfRule>
    <cfRule type="containsText" dxfId="14" priority="23" operator="containsText" text="土">
      <formula>NOT(ISERROR(SEARCH("土",ST47)))</formula>
    </cfRule>
  </conditionalFormatting>
  <conditionalFormatting sqref="SW20:SY20">
    <cfRule type="expression" dxfId="13" priority="21">
      <formula>$E$19&lt;&gt;""</formula>
    </cfRule>
  </conditionalFormatting>
  <conditionalFormatting sqref="ST24:SZ24">
    <cfRule type="expression" dxfId="12" priority="20">
      <formula>$E$19&lt;&gt;""</formula>
    </cfRule>
  </conditionalFormatting>
  <conditionalFormatting sqref="ST25:SZ25">
    <cfRule type="expression" dxfId="11" priority="19">
      <formula>$E$19&lt;&gt;""</formula>
    </cfRule>
  </conditionalFormatting>
  <conditionalFormatting sqref="TB29:TH30">
    <cfRule type="containsText" dxfId="10" priority="17" operator="containsText" text="日">
      <formula>NOT(ISERROR(SEARCH("日",TB29)))</formula>
    </cfRule>
    <cfRule type="containsText" dxfId="9" priority="18" operator="containsText" text="土">
      <formula>NOT(ISERROR(SEARCH("土",TB29)))</formula>
    </cfRule>
  </conditionalFormatting>
  <conditionalFormatting sqref="TB35:TH36">
    <cfRule type="containsText" dxfId="8" priority="15" operator="containsText" text="日">
      <formula>NOT(ISERROR(SEARCH("日",TB35)))</formula>
    </cfRule>
    <cfRule type="containsText" dxfId="7" priority="16" operator="containsText" text="土">
      <formula>NOT(ISERROR(SEARCH("土",TB35)))</formula>
    </cfRule>
  </conditionalFormatting>
  <conditionalFormatting sqref="TB41:TH42">
    <cfRule type="containsText" dxfId="6" priority="13" operator="containsText" text="日">
      <formula>NOT(ISERROR(SEARCH("日",TB41)))</formula>
    </cfRule>
    <cfRule type="containsText" dxfId="5" priority="14" operator="containsText" text="土">
      <formula>NOT(ISERROR(SEARCH("土",TB41)))</formula>
    </cfRule>
  </conditionalFormatting>
  <conditionalFormatting sqref="TB47:TH48">
    <cfRule type="containsText" dxfId="4" priority="11" operator="containsText" text="日">
      <formula>NOT(ISERROR(SEARCH("日",TB47)))</formula>
    </cfRule>
    <cfRule type="containsText" dxfId="3" priority="12" operator="containsText" text="土">
      <formula>NOT(ISERROR(SEARCH("土",TB47)))</formula>
    </cfRule>
  </conditionalFormatting>
  <conditionalFormatting sqref="TE20:TG20">
    <cfRule type="expression" dxfId="2" priority="10">
      <formula>$E$19&lt;&gt;""</formula>
    </cfRule>
  </conditionalFormatting>
  <conditionalFormatting sqref="TB24:TH24">
    <cfRule type="expression" dxfId="1" priority="9">
      <formula>$E$19&lt;&gt;""</formula>
    </cfRule>
  </conditionalFormatting>
  <conditionalFormatting sqref="TB25:TH25">
    <cfRule type="expression" dxfId="0" priority="8">
      <formula>$E$19&lt;&gt;""</formula>
    </cfRule>
  </conditionalFormatting>
  <dataValidations xWindow="557" yWindow="716" count="15">
    <dataValidation allowBlank="1" showInputMessage="1" showErrorMessage="1" promptTitle="現場着手日" prompt="西暦で記入してください。_x000a_(例)2023/4/1" sqref="B19:C19"/>
    <dataValidation allowBlank="1" showInputMessage="1" showErrorMessage="1" promptTitle="工事完成日" prompt="西暦で入力してください。_x000a_(例)2023/4/1_x000a_" sqref="E19:F19"/>
    <dataValidation allowBlank="1" showInputMessage="1" showErrorMessage="1" promptTitle="対象期間（控除前）" prompt="自動計算されます。" sqref="B20:D20"/>
    <dataValidation allowBlank="1" showInputMessage="1" showErrorMessage="1" promptTitle="対象期間（控除後）" prompt="自動計算されます。_x000a__x000a_※年末年始休暇期間（６日間）及び夏季休暇期間（３日間）は自動的に控除されます。" sqref="E20:G20"/>
    <dataValidation allowBlank="1" showInputMessage="1" showErrorMessage="1" promptTitle="控除期間（開始日）" prompt="控除期間の開始日を西暦で入力してください。(例)2023/4/1_x000a__x000a_※控除期間中の年末年始休暇期間（６日間）及び夏季休暇期間（３日間）は自動的に控除されるので、入力不要です。_x000a__x000a_" sqref="B21:C21"/>
    <dataValidation allowBlank="1" showInputMessage="1" showErrorMessage="1" promptTitle="控除期間（終了日）" prompt="控除期間の終了日を西暦で入力してください。(例)2023/4/1_x000a__x000a_※控除期間中の年末年始休暇期間（６日間）及び夏季休暇期間（３日間）は自動的に控除されるので、入力不要です。" sqref="E21:F21"/>
    <dataValidation allowBlank="1" showInputMessage="1" showErrorMessage="1" promptTitle="控除日数" prompt="自動計算されます。" sqref="G21:G23"/>
    <dataValidation type="list" allowBlank="1" showInputMessage="1" showErrorMessage="1" sqref="B31:H31 B37:H37 B43:H43 B49:H49 J31:P31 J37:P37 J43:P43 J49:P49 R31:X31 R37:X37 R43:X43 R49:X49 Z31:AF31 Z37:AF37 Z43:AF43 Z49:AF49 AH31:AN31 AH37:AN37 AH43:AN43 AH49:AN49 AP31:AV31 AP37:AV37 AP43:AV43 AP49:AV49 AX31:BD31 AX37:BD37 AX43:BD43 AX49:BD49 BF31:BL31 BF37:BL37 BF43:BL43 BF49:BL49 BN31:BT31 BN37:BT37 BN43:BT43 BN49:BT49 BV31:CB31 BV37:CB37 BV43:CB43 BV49:CB49 CD31:CJ31 CD37:CJ37 CD43:CJ43 CD49:CJ49 CL31:CR31 CL37:CR37 CL43:CR43 CL49:CR49 CT31:CZ31 CT37:CZ37 CT43:CZ43 CT49:CZ49 DB31:DH31 DB37:DH37 DB43:DH43 DB49:DH49 DJ31:DP31 DJ37:DP37 DJ43:DP43 DJ49:DP49 DR31:DX31 DR37:DX37 DR43:DX43 DR49:DX49 DZ31:EF31 DZ37:EF37 DZ43:EF43 DZ49:EF49 EH31:EN31 EH37:EN37 EH43:EN43 EH49:EN49 EP31:EV31 EP37:EV37 EP43:EV43 EP49:EV49 EX31:FD31 EX37:FD37 EX43:FD43 EX49:FD49 FF31:FL31 FF37:FL37 FF43:FL43 FF49:FL49 FN31:FT31 FN37:FT37 FN43:FT43 FN49:FT49 FV31:GB31 FV37:GB37 FV43:GB43 FV49:GB49 GD31:GJ31 GD37:GJ37 GD43:GJ43 GD49:GJ49 GL31:GR31 GL37:GR37 GL43:GR43 GL49:GR49 GT31:GZ31 GT37:GZ37 GT43:GZ43 GT49:GZ49 HB31:HH31 HB37:HH37 HB43:HH43 HB49:HH49 HJ31:HP31 HJ37:HP37 HJ43:HP43 HJ49:HP49 HR31:HX31 HR37:HX37 HR43:HX43 HR49:HX49 HZ31:IF31 HZ37:IF37 HZ43:IF43 HZ49:IF49 IH31:IN31 IH37:IN37 IH43:IN43 IH49:IN49 IP31:IV31 IP37:IV37 IP43:IV43 IP49:IV49 IX31:JD31 IX37:JD37 IX43:JD43 IX49:JD49 JF31:JL31 JF37:JL37 JF43:JL43 JF49:JL49 JN31:JT31 JN37:JT37 JN43:JT43 JN49:JT49 JV31:KB31 JV37:KB37 JV43:KB43 JV49:KB49 KD31:KJ31 KD37:KJ37 KD43:KJ43 KD49:KJ49 KL31:KR31 KL37:KR37 KL43:KR43 KL49:KR49 KT31:KZ31 KT37:KZ37 KT43:KZ43 KT49:KZ49 LB31:LH31 LB37:LH37 LB43:LH43 LB49:LH49 LJ31:LP31 LJ37:LP37 LJ43:LP43 LJ49:LP49 LR31:LX31 LR37:LX37 LR43:LX43 LR49:LX49 LZ31:MF31 LZ37:MF37 LZ43:MF43 LZ49:MF49 MH31:MN31 MH37:MN37 MH43:MN43 MH49:MN49 MP31:MV31 MP37:MV37 MP43:MV43 MP49:MV49 MX31:ND31 MX37:ND37 MX43:ND43 MX49:ND49 NF31:NL31 NF37:NL37 NF43:NL43 NF49:NL49 NN31:NT31 NN37:NT37 NN43:NT43 NN49:NT49 NV31:OB31 NV37:OB37 NV43:OB43 NV49:OB49 OD31:OJ31 OD37:OJ37 OD43:OJ43 OD49:OJ49 OL31:OR31 OL37:OR37 OL43:OR43 OL49:OR49 OT31:OZ31 OT37:OZ37 OT43:OZ43 OT49:OZ49 PB31:PH31 PB37:PH37 PB43:PH43 PB49:PH49 PJ31:PP31 PJ37:PP37 PJ43:PP43 PJ49:PP49 PR31:PX31 PR37:PX37 PR43:PX43 PR49:PX49 PZ31:QF31 PZ37:QF37 PZ43:QF43 PZ49:QF49 QH31:QN31 QH37:QN37 QH43:QN43 QH49:QN49 QP31:QV31 QP37:QV37 QP43:QV43 QP49:QV49 QX31:RD31 QX37:RD37 QX43:RD43 QX49:RD49 RF31:RL31 RF37:RL37 RF43:RL43 RF49:RL49 RN31:RT31 RN37:RT37 RN43:RT43 RN49:RT49 RV31:SB31 RV37:SB37 RV43:SB43 RV49:SB49 SD31:SJ31 SD37:SJ37 SD43:SJ43 SD49:SJ49 SL31:SR31 SL37:SR37 SL43:SR43 SL49:SR49 ST31:SZ31 ST37:SZ37 ST43:SZ43 ST49:SZ49 TB31:TH31 TB37:TH37 TB43:TH43 TB49:TH49">
      <formula1>"○"</formula1>
    </dataValidation>
    <dataValidation allowBlank="1" showInputMessage="1" showErrorMessage="1" promptTitle="現場閉所日数" prompt="自動計算されます。" sqref="B24:H24"/>
    <dataValidation allowBlank="1" showInputMessage="1" showErrorMessage="1" promptTitle="現場閉所率" prompt="自動計算されます。" sqref="B25:H25"/>
    <dataValidation allowBlank="1" showInputMessage="1" showErrorMessage="1" promptTitle="工事番号" prompt="入力してください。" sqref="B15:H15"/>
    <dataValidation allowBlank="1" showInputMessage="1" showErrorMessage="1" promptTitle="工 事 名" prompt="入力してください。_x000a_" sqref="B16:H16"/>
    <dataValidation allowBlank="1" showInputMessage="1" showErrorMessage="1" promptTitle="契約工期（着手）" prompt="入力してください。" sqref="B17:H17"/>
    <dataValidation allowBlank="1" showInputMessage="1" showErrorMessage="1" promptTitle="契約工期（完成）" prompt="入力してください。" sqref="B18:H18"/>
    <dataValidation allowBlank="1" showInputMessage="1" showErrorMessage="1" promptTitle="日付入力" prompt="日付を西暦で入力してください。(例)2023/4/1_x000a_※2ページ目以降も日付がコピーされます。" sqref="A2:H2"/>
  </dataValidations>
  <pageMargins left="0.94488188976377963" right="0.35433070866141736" top="0.59055118110236227" bottom="0.59055118110236227" header="0.51181102362204722" footer="0.51181102362204722"/>
  <pageSetup paperSize="9" scale="84" fitToWidth="0" orientation="portrait" r:id="rId1"/>
  <colBreaks count="2" manualBreakCount="2">
    <brk id="8" max="49" man="1"/>
    <brk id="16" max="4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O44"/>
  <sheetViews>
    <sheetView zoomScale="70" zoomScaleNormal="70" workbookViewId="0">
      <selection activeCell="I4" sqref="I4"/>
    </sheetView>
  </sheetViews>
  <sheetFormatPr defaultRowHeight="18"/>
  <cols>
    <col min="1" max="2" width="3.69921875" customWidth="1"/>
    <col min="3" max="3" width="8.796875" style="7"/>
    <col min="4" max="4" width="20.69921875" style="10" customWidth="1"/>
    <col min="5" max="5" width="14.69921875" style="7" customWidth="1"/>
    <col min="6" max="6" width="8.796875" style="7"/>
    <col min="7" max="7" width="14.69921875" style="7" customWidth="1"/>
    <col min="8" max="8" width="12.69921875" style="7" customWidth="1"/>
    <col min="9" max="9" width="14.69921875" style="7" customWidth="1"/>
    <col min="10" max="10" width="8.796875" style="7"/>
    <col min="11" max="11" width="14.69921875" style="7" customWidth="1"/>
    <col min="12" max="13" width="12.69921875" style="7" customWidth="1"/>
    <col min="14" max="14" width="4.69921875" style="7" customWidth="1"/>
    <col min="15" max="15" width="8.796875" style="7"/>
  </cols>
  <sheetData>
    <row r="1" spans="2:15" ht="18.600000000000001" thickBot="1"/>
    <row r="2" spans="2:15" ht="18.600000000000001" thickBot="1">
      <c r="B2" s="55"/>
      <c r="C2" s="70" t="s">
        <v>32</v>
      </c>
      <c r="D2" s="71"/>
      <c r="E2" s="78"/>
      <c r="F2" s="78"/>
      <c r="G2" s="78"/>
      <c r="H2" s="56"/>
      <c r="I2" s="56"/>
      <c r="J2" s="56"/>
      <c r="K2" s="56"/>
      <c r="L2" s="56"/>
      <c r="M2" s="56"/>
      <c r="N2" s="57"/>
    </row>
    <row r="3" spans="2:15" ht="18.600000000000001" thickBot="1">
      <c r="B3" s="58"/>
      <c r="C3" s="53"/>
      <c r="D3" s="54"/>
      <c r="E3" s="53" t="s">
        <v>18</v>
      </c>
      <c r="F3" s="53"/>
      <c r="G3" s="53"/>
      <c r="H3" s="53" t="s">
        <v>35</v>
      </c>
      <c r="I3" s="74" t="s">
        <v>34</v>
      </c>
      <c r="J3" s="53"/>
      <c r="K3" s="53"/>
      <c r="L3" s="53"/>
      <c r="M3" s="53"/>
      <c r="N3" s="59"/>
    </row>
    <row r="4" spans="2:15" s="8" customFormat="1" ht="18.600000000000001" thickBot="1">
      <c r="B4" s="60"/>
      <c r="C4" s="61"/>
      <c r="D4" s="62"/>
      <c r="E4" s="61">
        <f>様式第2号_休日取得計画書!$B$19</f>
        <v>0</v>
      </c>
      <c r="F4" s="61" t="s">
        <v>16</v>
      </c>
      <c r="G4" s="61">
        <f>様式第2号_休日取得計画書!$E$19</f>
        <v>0</v>
      </c>
      <c r="H4" s="63">
        <f>G4-E4+1</f>
        <v>1</v>
      </c>
      <c r="I4" s="75">
        <f>H4-M12-I17-I18-I19</f>
        <v>1</v>
      </c>
      <c r="J4" s="61"/>
      <c r="K4" s="61"/>
      <c r="L4" s="63"/>
      <c r="M4" s="61"/>
      <c r="N4" s="64"/>
      <c r="O4" s="9"/>
    </row>
    <row r="5" spans="2:15" ht="18.600000000000001" thickBot="1">
      <c r="B5" s="58"/>
      <c r="C5" s="53"/>
      <c r="D5" s="54"/>
      <c r="E5" s="53"/>
      <c r="F5" s="53"/>
      <c r="G5" s="53"/>
      <c r="H5" s="53"/>
      <c r="I5" s="53"/>
      <c r="J5" s="53"/>
      <c r="K5" s="53"/>
      <c r="L5" s="53"/>
      <c r="M5" s="53"/>
      <c r="N5" s="59"/>
    </row>
    <row r="6" spans="2:15" ht="19.95" customHeight="1" thickTop="1" thickBot="1">
      <c r="B6" s="58"/>
      <c r="C6" s="21"/>
      <c r="D6" s="146" t="s">
        <v>19</v>
      </c>
      <c r="E6" s="143"/>
      <c r="F6" s="143"/>
      <c r="G6" s="145"/>
      <c r="H6" s="35" t="s">
        <v>26</v>
      </c>
      <c r="I6" s="142" t="s">
        <v>25</v>
      </c>
      <c r="J6" s="143"/>
      <c r="K6" s="145"/>
      <c r="L6" s="35" t="s">
        <v>26</v>
      </c>
      <c r="M6" s="74" t="s">
        <v>27</v>
      </c>
      <c r="N6" s="59"/>
    </row>
    <row r="7" spans="2:15" ht="19.95" customHeight="1" thickTop="1" thickBot="1">
      <c r="B7" s="58"/>
      <c r="C7" s="16">
        <v>0</v>
      </c>
      <c r="D7" s="17" t="s">
        <v>20</v>
      </c>
      <c r="E7" s="18">
        <f>DATE(YEAR($E$4),8,13)</f>
        <v>226</v>
      </c>
      <c r="F7" s="19" t="s">
        <v>16</v>
      </c>
      <c r="G7" s="18">
        <f>DATE(YEAR($E$4),8,15)</f>
        <v>228</v>
      </c>
      <c r="H7" s="23">
        <f>IF(AND($E$4&lt;=$E7,$G$4&gt;=$G7),G7-E7+1,0)</f>
        <v>0</v>
      </c>
      <c r="I7" s="20">
        <f>DATE(YEAR($E$4),12,29)</f>
        <v>364</v>
      </c>
      <c r="J7" s="19" t="s">
        <v>16</v>
      </c>
      <c r="K7" s="18">
        <f>DATE(YEAR($E$4)+1,1,3)</f>
        <v>369</v>
      </c>
      <c r="L7" s="23">
        <f>IF(AND($E$4&lt;=$I7,$G$4&gt;=$K7),K7-I7+1,0)</f>
        <v>0</v>
      </c>
      <c r="M7" s="79">
        <f>H7+L7</f>
        <v>0</v>
      </c>
      <c r="N7" s="59"/>
    </row>
    <row r="8" spans="2:15" ht="19.95" customHeight="1" thickBot="1">
      <c r="B8" s="58"/>
      <c r="C8" s="14">
        <v>1</v>
      </c>
      <c r="D8" s="12" t="s">
        <v>21</v>
      </c>
      <c r="E8" s="13">
        <f>DATE(YEAR($E$4)+1,8,13)</f>
        <v>591</v>
      </c>
      <c r="F8" s="11" t="s">
        <v>16</v>
      </c>
      <c r="G8" s="13">
        <f>DATE(YEAR($E$4)+1,8,15)</f>
        <v>593</v>
      </c>
      <c r="H8" s="23">
        <f>IF(AND($E$4&lt;=$E8,$G$4&gt;=$G8),G8-E8+1,0)</f>
        <v>0</v>
      </c>
      <c r="I8" s="15">
        <f>DATE(YEAR($E$4)+1,12,29)</f>
        <v>729</v>
      </c>
      <c r="J8" s="11" t="s">
        <v>16</v>
      </c>
      <c r="K8" s="13">
        <f>DATE(YEAR($E$4)+2,1,3)</f>
        <v>734</v>
      </c>
      <c r="L8" s="23">
        <f>IF(AND($E$4&lt;=$I8,$G$4&gt;=$K8),K8-I8+1,0)</f>
        <v>0</v>
      </c>
      <c r="M8" s="79">
        <f>H8+L8</f>
        <v>0</v>
      </c>
      <c r="N8" s="59"/>
    </row>
    <row r="9" spans="2:15" ht="19.95" customHeight="1" thickBot="1">
      <c r="B9" s="58"/>
      <c r="C9" s="14">
        <v>2</v>
      </c>
      <c r="D9" s="12" t="s">
        <v>22</v>
      </c>
      <c r="E9" s="13">
        <f>DATE(YEAR($E$4)+2,8,13)</f>
        <v>956</v>
      </c>
      <c r="F9" s="11" t="s">
        <v>16</v>
      </c>
      <c r="G9" s="13">
        <f>DATE(YEAR($E$4)+2,8,15)</f>
        <v>958</v>
      </c>
      <c r="H9" s="23">
        <f>IF(AND($E$4&lt;=$E9,$G$4&gt;=$G9),G9-E9+1,0)</f>
        <v>0</v>
      </c>
      <c r="I9" s="15">
        <f>DATE(YEAR($E$4)+2,12,29)</f>
        <v>1094</v>
      </c>
      <c r="J9" s="11" t="s">
        <v>16</v>
      </c>
      <c r="K9" s="13">
        <f>DATE(YEAR($E$4)+3,1,3)</f>
        <v>1099</v>
      </c>
      <c r="L9" s="23">
        <f>IF(AND($E$4&lt;=$I9,$G$4&gt;=$K9),K9-I9+1,0)</f>
        <v>0</v>
      </c>
      <c r="M9" s="79">
        <f>H9+L9</f>
        <v>0</v>
      </c>
      <c r="N9" s="59"/>
    </row>
    <row r="10" spans="2:15" ht="19.95" customHeight="1" thickBot="1">
      <c r="B10" s="58"/>
      <c r="C10" s="14">
        <v>3</v>
      </c>
      <c r="D10" s="12" t="s">
        <v>23</v>
      </c>
      <c r="E10" s="13">
        <f>DATE(YEAR($E$4)+3,8,13)</f>
        <v>1321</v>
      </c>
      <c r="F10" s="11" t="s">
        <v>16</v>
      </c>
      <c r="G10" s="13">
        <f>DATE(YEAR($E$4)+3,8,15)</f>
        <v>1323</v>
      </c>
      <c r="H10" s="23">
        <f>IF(AND($E$4&lt;=$E10,$G$4&gt;=$G10),G10-E10+1,0)</f>
        <v>0</v>
      </c>
      <c r="I10" s="15">
        <f>DATE(YEAR($E$4)+3,12,29)</f>
        <v>1459</v>
      </c>
      <c r="J10" s="11" t="s">
        <v>16</v>
      </c>
      <c r="K10" s="13">
        <f>DATE(YEAR($E$4)+4,1,3)</f>
        <v>1464</v>
      </c>
      <c r="L10" s="23">
        <f>IF(AND($E$4&lt;=$I10,$G$4&gt;=$K10),K10-I10+1,0)</f>
        <v>0</v>
      </c>
      <c r="M10" s="79">
        <f>H10+L10</f>
        <v>0</v>
      </c>
      <c r="N10" s="59"/>
    </row>
    <row r="11" spans="2:15" ht="19.95" customHeight="1" thickBot="1">
      <c r="B11" s="58"/>
      <c r="C11" s="26">
        <v>4</v>
      </c>
      <c r="D11" s="27" t="s">
        <v>24</v>
      </c>
      <c r="E11" s="28">
        <f>DATE(YEAR($E$4)+4,8,13)</f>
        <v>1687</v>
      </c>
      <c r="F11" s="29" t="s">
        <v>16</v>
      </c>
      <c r="G11" s="28">
        <f>DATE(YEAR($E$4)+4,8,15)</f>
        <v>1689</v>
      </c>
      <c r="H11" s="23">
        <f>IF(AND($E$4&lt;=$E11,$G$4&gt;=$G11),G11-E11+1,0)</f>
        <v>0</v>
      </c>
      <c r="I11" s="30">
        <f>DATE(YEAR($E$4)+4,12,29)</f>
        <v>1825</v>
      </c>
      <c r="J11" s="29" t="s">
        <v>16</v>
      </c>
      <c r="K11" s="28">
        <f>DATE(YEAR($E$4)+5,1,3)</f>
        <v>1830</v>
      </c>
      <c r="L11" s="23">
        <f>IF(AND($E$4&lt;=$I11,$G$4&gt;=$K11),K11-I11+1,0)</f>
        <v>0</v>
      </c>
      <c r="M11" s="79">
        <f>H11+L11</f>
        <v>0</v>
      </c>
      <c r="N11" s="59"/>
    </row>
    <row r="12" spans="2:15" ht="19.95" customHeight="1" thickTop="1" thickBot="1">
      <c r="B12" s="58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79">
        <f>SUM(M7:M11)</f>
        <v>0</v>
      </c>
      <c r="N12" s="59"/>
    </row>
    <row r="13" spans="2:15" ht="19.95" customHeight="1" thickTop="1" thickBot="1">
      <c r="B13" s="65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9"/>
      <c r="N13" s="68"/>
    </row>
    <row r="14" spans="2:15" ht="19.95" customHeight="1" thickBot="1">
      <c r="B14" s="72"/>
      <c r="C14" s="53"/>
      <c r="D14" s="54"/>
      <c r="E14" s="53"/>
      <c r="F14" s="53"/>
      <c r="G14" s="53"/>
      <c r="H14" s="53"/>
      <c r="I14" s="53"/>
      <c r="J14" s="53"/>
      <c r="K14" s="53"/>
      <c r="L14" s="53"/>
      <c r="M14" s="73"/>
      <c r="N14" s="53"/>
    </row>
    <row r="15" spans="2:15" ht="19.95" customHeight="1" thickBot="1">
      <c r="B15" s="55"/>
      <c r="C15" s="70" t="s">
        <v>33</v>
      </c>
      <c r="D15" s="71"/>
      <c r="E15" s="78"/>
      <c r="F15" s="78"/>
      <c r="G15" s="78"/>
      <c r="H15" s="56"/>
      <c r="I15" s="56"/>
      <c r="J15" s="56"/>
      <c r="K15" s="56"/>
      <c r="L15" s="56"/>
      <c r="M15" s="76"/>
      <c r="N15" s="57"/>
    </row>
    <row r="16" spans="2:15" ht="19.95" customHeight="1" thickBot="1">
      <c r="B16" s="58"/>
      <c r="C16" s="53"/>
      <c r="D16" s="54"/>
      <c r="E16" s="53"/>
      <c r="F16" s="53"/>
      <c r="G16" s="53"/>
      <c r="H16" s="53" t="s">
        <v>35</v>
      </c>
      <c r="I16" s="74" t="s">
        <v>34</v>
      </c>
      <c r="J16" s="53"/>
      <c r="K16" s="53"/>
      <c r="L16" s="53"/>
      <c r="M16" s="53"/>
      <c r="N16" s="59"/>
    </row>
    <row r="17" spans="2:14" ht="19.95" customHeight="1" thickBot="1">
      <c r="B17" s="58"/>
      <c r="C17" s="147" t="str">
        <f>様式第2号_休日取得計画書!$A$21</f>
        <v>控除期間（１）※</v>
      </c>
      <c r="D17" s="147"/>
      <c r="E17" s="61">
        <f>様式第2号_休日取得計画書!$B$21</f>
        <v>0</v>
      </c>
      <c r="F17" s="61" t="s">
        <v>16</v>
      </c>
      <c r="G17" s="61">
        <f>様式第2号_休日取得計画書!$E$21</f>
        <v>0</v>
      </c>
      <c r="H17" s="63">
        <f>IF(様式第2号_休日取得計画書!E21="",0,G17-E17+1)</f>
        <v>0</v>
      </c>
      <c r="I17" s="75">
        <f>H17-M27</f>
        <v>0</v>
      </c>
      <c r="J17" s="53"/>
      <c r="K17" s="53"/>
      <c r="L17" s="53"/>
      <c r="M17" s="53"/>
      <c r="N17" s="59"/>
    </row>
    <row r="18" spans="2:14" ht="19.95" customHeight="1" thickBot="1">
      <c r="B18" s="58"/>
      <c r="C18" s="147" t="str">
        <f>様式第2号_休日取得計画書!$A$22</f>
        <v>控除期間（２）※</v>
      </c>
      <c r="D18" s="147"/>
      <c r="E18" s="61">
        <f>様式第2号_休日取得計画書!$B$22</f>
        <v>0</v>
      </c>
      <c r="F18" s="61" t="s">
        <v>16</v>
      </c>
      <c r="G18" s="61">
        <f>様式第2号_休日取得計画書!$E$22</f>
        <v>0</v>
      </c>
      <c r="H18" s="63">
        <f>IF(様式第2号_休日取得計画書!E22="",0,G18-E18+1)</f>
        <v>0</v>
      </c>
      <c r="I18" s="75">
        <f>H18-M35</f>
        <v>0</v>
      </c>
      <c r="J18" s="53"/>
      <c r="K18" s="53"/>
      <c r="L18" s="53"/>
      <c r="M18" s="53"/>
      <c r="N18" s="59"/>
    </row>
    <row r="19" spans="2:14" ht="19.95" customHeight="1" thickBot="1">
      <c r="B19" s="58"/>
      <c r="C19" s="147" t="str">
        <f>様式第2号_休日取得計画書!$A$23</f>
        <v>控除期間（３）※</v>
      </c>
      <c r="D19" s="147"/>
      <c r="E19" s="61">
        <f>様式第2号_休日取得計画書!$B$23</f>
        <v>0</v>
      </c>
      <c r="F19" s="61" t="s">
        <v>16</v>
      </c>
      <c r="G19" s="61">
        <f>様式第2号_休日取得計画書!$E$23</f>
        <v>0</v>
      </c>
      <c r="H19" s="63">
        <f>IF(様式第2号_休日取得計画書!E23="",0,G19-E19+1)</f>
        <v>0</v>
      </c>
      <c r="I19" s="75">
        <f>H19-M43</f>
        <v>0</v>
      </c>
      <c r="J19" s="53"/>
      <c r="K19" s="53"/>
      <c r="L19" s="53"/>
      <c r="M19" s="53"/>
      <c r="N19" s="59"/>
    </row>
    <row r="20" spans="2:14" ht="19.95" customHeight="1" thickBot="1">
      <c r="B20" s="58"/>
      <c r="C20" s="62"/>
      <c r="D20" s="62"/>
      <c r="E20" s="61"/>
      <c r="F20" s="61"/>
      <c r="G20" s="61"/>
      <c r="H20" s="63"/>
      <c r="I20" s="77"/>
      <c r="J20" s="53"/>
      <c r="K20" s="53"/>
      <c r="L20" s="53"/>
      <c r="M20" s="53"/>
      <c r="N20" s="59"/>
    </row>
    <row r="21" spans="2:14" ht="19.2" thickTop="1" thickBot="1">
      <c r="B21" s="58"/>
      <c r="C21" s="21"/>
      <c r="D21" s="35"/>
      <c r="E21" s="143" t="s">
        <v>31</v>
      </c>
      <c r="F21" s="143"/>
      <c r="G21" s="145"/>
      <c r="H21" s="35" t="s">
        <v>26</v>
      </c>
      <c r="I21" s="142" t="s">
        <v>30</v>
      </c>
      <c r="J21" s="143"/>
      <c r="K21" s="145"/>
      <c r="L21" s="35" t="s">
        <v>26</v>
      </c>
      <c r="M21" s="22" t="s">
        <v>27</v>
      </c>
      <c r="N21" s="59"/>
    </row>
    <row r="22" spans="2:14" ht="18.600000000000001" thickTop="1">
      <c r="B22" s="58"/>
      <c r="C22" s="139" t="str">
        <f>様式第2号_休日取得計画書!$A$21</f>
        <v>控除期間（１）※</v>
      </c>
      <c r="D22" s="17" t="s">
        <v>20</v>
      </c>
      <c r="E22" s="18">
        <f>DATE(YEAR($E$4),8,13)</f>
        <v>226</v>
      </c>
      <c r="F22" s="19" t="s">
        <v>16</v>
      </c>
      <c r="G22" s="18">
        <f>DATE(YEAR($E$4),8,15)</f>
        <v>228</v>
      </c>
      <c r="H22" s="23">
        <f>IF(AND($E$17&lt;=$E22,$G$17&gt;=$G22),G22-E22+1,0)</f>
        <v>0</v>
      </c>
      <c r="I22" s="20">
        <f>DATE(YEAR($E$4),12,29)</f>
        <v>364</v>
      </c>
      <c r="J22" s="19" t="s">
        <v>16</v>
      </c>
      <c r="K22" s="18">
        <f>DATE(YEAR($E$4)+1,1,3)</f>
        <v>369</v>
      </c>
      <c r="L22" s="23">
        <f>IF(AND($E$17&lt;=$I22,$G$17&gt;=$K22),K22-I22+1,0)</f>
        <v>0</v>
      </c>
      <c r="M22" s="24">
        <f>H22+L22</f>
        <v>0</v>
      </c>
      <c r="N22" s="59"/>
    </row>
    <row r="23" spans="2:14">
      <c r="B23" s="58"/>
      <c r="C23" s="140"/>
      <c r="D23" s="12" t="s">
        <v>21</v>
      </c>
      <c r="E23" s="13">
        <f>DATE(YEAR($E$4)+1,8,13)</f>
        <v>591</v>
      </c>
      <c r="F23" s="11" t="s">
        <v>16</v>
      </c>
      <c r="G23" s="13">
        <f>DATE(YEAR($E$4)+1,8,15)</f>
        <v>593</v>
      </c>
      <c r="H23" s="23">
        <f>IF(AND($E$17&lt;=$E23,$G$17&gt;=$G23),G23-E23+1,0)</f>
        <v>0</v>
      </c>
      <c r="I23" s="15">
        <f>DATE(YEAR($E$4)+1,12,29)</f>
        <v>729</v>
      </c>
      <c r="J23" s="11" t="s">
        <v>16</v>
      </c>
      <c r="K23" s="13">
        <f>DATE(YEAR($E$4)+2,1,3)</f>
        <v>734</v>
      </c>
      <c r="L23" s="23">
        <f>IF(AND($E$17&lt;=$I23,$G$17&gt;=$K23),K23-I23+1,0)</f>
        <v>0</v>
      </c>
      <c r="M23" s="25">
        <f>H23+L23</f>
        <v>0</v>
      </c>
      <c r="N23" s="59"/>
    </row>
    <row r="24" spans="2:14">
      <c r="B24" s="58"/>
      <c r="C24" s="140"/>
      <c r="D24" s="12" t="s">
        <v>22</v>
      </c>
      <c r="E24" s="13">
        <f>DATE(YEAR($E$4)+2,8,13)</f>
        <v>956</v>
      </c>
      <c r="F24" s="11" t="s">
        <v>16</v>
      </c>
      <c r="G24" s="13">
        <f>DATE(YEAR($E$4)+2,8,15)</f>
        <v>958</v>
      </c>
      <c r="H24" s="23">
        <f>IF(AND($E$17&lt;=$E24,$G$17&gt;=$G24),G24-E24+1,0)</f>
        <v>0</v>
      </c>
      <c r="I24" s="15">
        <f>DATE(YEAR($E$4)+2,12,29)</f>
        <v>1094</v>
      </c>
      <c r="J24" s="11" t="s">
        <v>16</v>
      </c>
      <c r="K24" s="13">
        <f>DATE(YEAR($E$4)+3,1,3)</f>
        <v>1099</v>
      </c>
      <c r="L24" s="23">
        <f>IF(AND($E$17&lt;=$I24,$G$17&gt;=$K24),K24-I24+1,0)</f>
        <v>0</v>
      </c>
      <c r="M24" s="25">
        <f>H24+L24</f>
        <v>0</v>
      </c>
      <c r="N24" s="59"/>
    </row>
    <row r="25" spans="2:14">
      <c r="B25" s="58"/>
      <c r="C25" s="140"/>
      <c r="D25" s="12" t="s">
        <v>23</v>
      </c>
      <c r="E25" s="13">
        <f>DATE(YEAR($E$4)+3,8,13)</f>
        <v>1321</v>
      </c>
      <c r="F25" s="11" t="s">
        <v>16</v>
      </c>
      <c r="G25" s="13">
        <f>DATE(YEAR($E$4)+3,8,15)</f>
        <v>1323</v>
      </c>
      <c r="H25" s="23">
        <f>IF(AND($E$17&lt;=$E25,$G$17&gt;=$G25),G25-E25+1,0)</f>
        <v>0</v>
      </c>
      <c r="I25" s="15">
        <f>DATE(YEAR($E$4)+3,12,29)</f>
        <v>1459</v>
      </c>
      <c r="J25" s="11" t="s">
        <v>16</v>
      </c>
      <c r="K25" s="13">
        <f>DATE(YEAR($E$4)+4,1,3)</f>
        <v>1464</v>
      </c>
      <c r="L25" s="23">
        <f>IF(AND($E$17&lt;=$I25,$G$17&gt;=$K25),K25-I25+1,0)</f>
        <v>0</v>
      </c>
      <c r="M25" s="25">
        <f>H25+L25</f>
        <v>0</v>
      </c>
      <c r="N25" s="59"/>
    </row>
    <row r="26" spans="2:14" ht="18.600000000000001" thickBot="1">
      <c r="B26" s="58"/>
      <c r="C26" s="141"/>
      <c r="D26" s="27" t="s">
        <v>24</v>
      </c>
      <c r="E26" s="28">
        <f>DATE(YEAR($E$4)+4,8,13)</f>
        <v>1687</v>
      </c>
      <c r="F26" s="29" t="s">
        <v>16</v>
      </c>
      <c r="G26" s="28">
        <f>DATE(YEAR($E$4)+4,8,15)</f>
        <v>1689</v>
      </c>
      <c r="H26" s="23">
        <f>IF(AND($E$17&lt;=$E26,$G$17&gt;=$G26),G26-E26+1,0)</f>
        <v>0</v>
      </c>
      <c r="I26" s="30">
        <f>DATE(YEAR($E$4)+4,12,29)</f>
        <v>1825</v>
      </c>
      <c r="J26" s="29" t="s">
        <v>16</v>
      </c>
      <c r="K26" s="28">
        <f>DATE(YEAR($E$4)+5,1,3)</f>
        <v>1830</v>
      </c>
      <c r="L26" s="23">
        <f>IF(AND($E$17&lt;=$I26,$G$17&gt;=$K26),K26-I26+1,0)</f>
        <v>0</v>
      </c>
      <c r="M26" s="31">
        <f>H26+L26</f>
        <v>0</v>
      </c>
      <c r="N26" s="59"/>
    </row>
    <row r="27" spans="2:14" ht="19.2" thickTop="1" thickBot="1">
      <c r="B27" s="58"/>
      <c r="C27" s="142"/>
      <c r="D27" s="143"/>
      <c r="E27" s="143"/>
      <c r="F27" s="143"/>
      <c r="G27" s="143"/>
      <c r="H27" s="143"/>
      <c r="I27" s="143"/>
      <c r="J27" s="143"/>
      <c r="K27" s="143"/>
      <c r="L27" s="144"/>
      <c r="M27" s="32">
        <f>SUM(M22:M26)</f>
        <v>0</v>
      </c>
      <c r="N27" s="59"/>
    </row>
    <row r="28" spans="2:14" ht="19.2" thickTop="1" thickBot="1">
      <c r="B28" s="58"/>
      <c r="C28" s="53"/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9"/>
    </row>
    <row r="29" spans="2:14" ht="19.2" thickTop="1" thickBot="1">
      <c r="B29" s="58"/>
      <c r="C29" s="21"/>
      <c r="D29" s="35"/>
      <c r="E29" s="143" t="s">
        <v>31</v>
      </c>
      <c r="F29" s="143"/>
      <c r="G29" s="145"/>
      <c r="H29" s="35" t="s">
        <v>26</v>
      </c>
      <c r="I29" s="142" t="s">
        <v>30</v>
      </c>
      <c r="J29" s="143"/>
      <c r="K29" s="145"/>
      <c r="L29" s="35" t="s">
        <v>26</v>
      </c>
      <c r="M29" s="22" t="s">
        <v>27</v>
      </c>
      <c r="N29" s="59"/>
    </row>
    <row r="30" spans="2:14" ht="18.600000000000001" thickTop="1">
      <c r="B30" s="58"/>
      <c r="C30" s="139" t="str">
        <f>様式第2号_休日取得計画書!$A$22</f>
        <v>控除期間（２）※</v>
      </c>
      <c r="D30" s="17" t="s">
        <v>20</v>
      </c>
      <c r="E30" s="18">
        <f>DATE(YEAR($E$4),8,13)</f>
        <v>226</v>
      </c>
      <c r="F30" s="19" t="s">
        <v>16</v>
      </c>
      <c r="G30" s="18">
        <f>DATE(YEAR($E$4),8,15)</f>
        <v>228</v>
      </c>
      <c r="H30" s="23">
        <f>IF(AND($E$18&lt;=$E30,$G$18&gt;=$G30),G30-E30+1,0)</f>
        <v>0</v>
      </c>
      <c r="I30" s="20">
        <f>DATE(YEAR($E$4),12,29)</f>
        <v>364</v>
      </c>
      <c r="J30" s="19" t="s">
        <v>16</v>
      </c>
      <c r="K30" s="18">
        <f>DATE(YEAR($E$4)+1,1,3)</f>
        <v>369</v>
      </c>
      <c r="L30" s="23">
        <f>IF(AND($E$18&lt;=$I30,$G$18&gt;=$K30),K30-I30+1,0)</f>
        <v>0</v>
      </c>
      <c r="M30" s="24">
        <f>H30+L30</f>
        <v>0</v>
      </c>
      <c r="N30" s="59"/>
    </row>
    <row r="31" spans="2:14">
      <c r="B31" s="58"/>
      <c r="C31" s="140"/>
      <c r="D31" s="12" t="s">
        <v>21</v>
      </c>
      <c r="E31" s="13">
        <f>DATE(YEAR($E$4)+1,8,13)</f>
        <v>591</v>
      </c>
      <c r="F31" s="11" t="s">
        <v>16</v>
      </c>
      <c r="G31" s="13">
        <f>DATE(YEAR($E$4)+1,8,15)</f>
        <v>593</v>
      </c>
      <c r="H31" s="23">
        <f>IF(AND($E$18&lt;=$E31,$G$18&gt;=$G31),G31-E31+1,0)</f>
        <v>0</v>
      </c>
      <c r="I31" s="15">
        <f>DATE(YEAR($E$4)+1,12,29)</f>
        <v>729</v>
      </c>
      <c r="J31" s="11" t="s">
        <v>16</v>
      </c>
      <c r="K31" s="13">
        <f>DATE(YEAR($E$4)+2,1,3)</f>
        <v>734</v>
      </c>
      <c r="L31" s="23">
        <f>IF(AND($E$18&lt;=$I31,$G$18&gt;=$K31),K31-I31+1,0)</f>
        <v>0</v>
      </c>
      <c r="M31" s="25">
        <f>H31+L31</f>
        <v>0</v>
      </c>
      <c r="N31" s="59"/>
    </row>
    <row r="32" spans="2:14">
      <c r="B32" s="58"/>
      <c r="C32" s="140"/>
      <c r="D32" s="12" t="s">
        <v>22</v>
      </c>
      <c r="E32" s="13">
        <f>DATE(YEAR($E$4)+2,8,13)</f>
        <v>956</v>
      </c>
      <c r="F32" s="11" t="s">
        <v>16</v>
      </c>
      <c r="G32" s="13">
        <f>DATE(YEAR($E$4)+2,8,15)</f>
        <v>958</v>
      </c>
      <c r="H32" s="23">
        <f>IF(AND($E$18&lt;=$E32,$G$18&gt;=$G32),G32-E32+1,0)</f>
        <v>0</v>
      </c>
      <c r="I32" s="15">
        <f>DATE(YEAR($E$4)+2,12,29)</f>
        <v>1094</v>
      </c>
      <c r="J32" s="11" t="s">
        <v>16</v>
      </c>
      <c r="K32" s="13">
        <f>DATE(YEAR($E$4)+3,1,3)</f>
        <v>1099</v>
      </c>
      <c r="L32" s="23">
        <f>IF(AND($E$18&lt;=$I32,$G$18&gt;=$K32),K32-I32+1,0)</f>
        <v>0</v>
      </c>
      <c r="M32" s="25">
        <f>H32+L32</f>
        <v>0</v>
      </c>
      <c r="N32" s="59"/>
    </row>
    <row r="33" spans="2:14">
      <c r="B33" s="58"/>
      <c r="C33" s="140"/>
      <c r="D33" s="12" t="s">
        <v>23</v>
      </c>
      <c r="E33" s="13">
        <f>DATE(YEAR($E$4)+3,8,13)</f>
        <v>1321</v>
      </c>
      <c r="F33" s="11" t="s">
        <v>16</v>
      </c>
      <c r="G33" s="13">
        <f>DATE(YEAR($E$4)+3,8,15)</f>
        <v>1323</v>
      </c>
      <c r="H33" s="23">
        <f>IF(AND($E$18&lt;=$E33,$G$18&gt;=$G33),G33-E33+1,0)</f>
        <v>0</v>
      </c>
      <c r="I33" s="15">
        <f>DATE(YEAR($E$4)+3,12,29)</f>
        <v>1459</v>
      </c>
      <c r="J33" s="11" t="s">
        <v>16</v>
      </c>
      <c r="K33" s="13">
        <f>DATE(YEAR($E$4)+4,1,3)</f>
        <v>1464</v>
      </c>
      <c r="L33" s="23">
        <f>IF(AND($E$18&lt;=$I33,$G$18&gt;=$K33),K33-I33+1,0)</f>
        <v>0</v>
      </c>
      <c r="M33" s="25">
        <f>H33+L33</f>
        <v>0</v>
      </c>
      <c r="N33" s="59"/>
    </row>
    <row r="34" spans="2:14" ht="18.600000000000001" thickBot="1">
      <c r="B34" s="58"/>
      <c r="C34" s="141"/>
      <c r="D34" s="27" t="s">
        <v>24</v>
      </c>
      <c r="E34" s="28">
        <f>DATE(YEAR($E$4)+4,8,13)</f>
        <v>1687</v>
      </c>
      <c r="F34" s="29" t="s">
        <v>16</v>
      </c>
      <c r="G34" s="28">
        <f>DATE(YEAR($E$4)+4,8,15)</f>
        <v>1689</v>
      </c>
      <c r="H34" s="23">
        <f>IF(AND($E$18&lt;=$E34,$G$18&gt;=$G34),G34-E34+1,0)</f>
        <v>0</v>
      </c>
      <c r="I34" s="30">
        <f>DATE(YEAR($E$4)+4,12,29)</f>
        <v>1825</v>
      </c>
      <c r="J34" s="29" t="s">
        <v>16</v>
      </c>
      <c r="K34" s="28">
        <f>DATE(YEAR($E$4)+5,1,3)</f>
        <v>1830</v>
      </c>
      <c r="L34" s="23">
        <f>IF(AND($E$18&lt;=$I34,$G$18&gt;=$K34),K34-I34+1,0)</f>
        <v>0</v>
      </c>
      <c r="M34" s="31">
        <f>H34+L34</f>
        <v>0</v>
      </c>
      <c r="N34" s="59"/>
    </row>
    <row r="35" spans="2:14" ht="19.2" thickTop="1" thickBot="1">
      <c r="B35" s="58"/>
      <c r="C35" s="142"/>
      <c r="D35" s="143"/>
      <c r="E35" s="143"/>
      <c r="F35" s="143"/>
      <c r="G35" s="143"/>
      <c r="H35" s="143"/>
      <c r="I35" s="143"/>
      <c r="J35" s="143"/>
      <c r="K35" s="143"/>
      <c r="L35" s="144"/>
      <c r="M35" s="32">
        <f>SUM(M30:M34)</f>
        <v>0</v>
      </c>
      <c r="N35" s="59"/>
    </row>
    <row r="36" spans="2:14" ht="19.2" thickTop="1" thickBot="1">
      <c r="B36" s="58"/>
      <c r="C36" s="53"/>
      <c r="D36" s="54"/>
      <c r="E36" s="53"/>
      <c r="F36" s="53"/>
      <c r="G36" s="53"/>
      <c r="H36" s="53"/>
      <c r="I36" s="53"/>
      <c r="J36" s="53"/>
      <c r="K36" s="53"/>
      <c r="L36" s="53"/>
      <c r="M36" s="53"/>
      <c r="N36" s="59"/>
    </row>
    <row r="37" spans="2:14" ht="19.2" thickTop="1" thickBot="1">
      <c r="B37" s="58"/>
      <c r="C37" s="21"/>
      <c r="D37" s="35"/>
      <c r="E37" s="143" t="s">
        <v>31</v>
      </c>
      <c r="F37" s="143"/>
      <c r="G37" s="145"/>
      <c r="H37" s="35" t="s">
        <v>26</v>
      </c>
      <c r="I37" s="142" t="s">
        <v>30</v>
      </c>
      <c r="J37" s="143"/>
      <c r="K37" s="145"/>
      <c r="L37" s="35" t="s">
        <v>26</v>
      </c>
      <c r="M37" s="22" t="s">
        <v>27</v>
      </c>
      <c r="N37" s="59"/>
    </row>
    <row r="38" spans="2:14" ht="18.600000000000001" thickTop="1">
      <c r="B38" s="58"/>
      <c r="C38" s="139" t="str">
        <f>様式第2号_休日取得計画書!$A$23</f>
        <v>控除期間（３）※</v>
      </c>
      <c r="D38" s="17" t="s">
        <v>20</v>
      </c>
      <c r="E38" s="18">
        <f>DATE(YEAR($E$4),8,13)</f>
        <v>226</v>
      </c>
      <c r="F38" s="19" t="s">
        <v>16</v>
      </c>
      <c r="G38" s="18">
        <f>DATE(YEAR($E$4),8,15)</f>
        <v>228</v>
      </c>
      <c r="H38" s="23">
        <f>IF(AND($E$19&lt;=$E38,$G$19&gt;=$G38),G38-E38+1,0)</f>
        <v>0</v>
      </c>
      <c r="I38" s="20">
        <f>DATE(YEAR($E$4),12,29)</f>
        <v>364</v>
      </c>
      <c r="J38" s="19" t="s">
        <v>16</v>
      </c>
      <c r="K38" s="18">
        <f>DATE(YEAR($E$4)+1,1,3)</f>
        <v>369</v>
      </c>
      <c r="L38" s="23">
        <f>IF(AND($E$19&lt;=$I38,$G$19&gt;=$K38),K38-I38+1,0)</f>
        <v>0</v>
      </c>
      <c r="M38" s="24">
        <f>H38+L38</f>
        <v>0</v>
      </c>
      <c r="N38" s="59"/>
    </row>
    <row r="39" spans="2:14">
      <c r="B39" s="58"/>
      <c r="C39" s="140"/>
      <c r="D39" s="12" t="s">
        <v>21</v>
      </c>
      <c r="E39" s="13">
        <f>DATE(YEAR($E$4)+1,8,13)</f>
        <v>591</v>
      </c>
      <c r="F39" s="11" t="s">
        <v>16</v>
      </c>
      <c r="G39" s="13">
        <f>DATE(YEAR($E$4)+1,8,15)</f>
        <v>593</v>
      </c>
      <c r="H39" s="23">
        <f>IF(AND($E$19&lt;=$E39,$G$19&gt;=$G39),G39-E39+1,0)</f>
        <v>0</v>
      </c>
      <c r="I39" s="15">
        <f>DATE(YEAR($E$4)+1,12,29)</f>
        <v>729</v>
      </c>
      <c r="J39" s="11" t="s">
        <v>16</v>
      </c>
      <c r="K39" s="13">
        <f>DATE(YEAR($E$4)+2,1,3)</f>
        <v>734</v>
      </c>
      <c r="L39" s="23">
        <f>IF(AND($E$19&lt;=$I39,$G$19&gt;=$K39),K39-I39+1,0)</f>
        <v>0</v>
      </c>
      <c r="M39" s="25">
        <f>H39+L39</f>
        <v>0</v>
      </c>
      <c r="N39" s="59"/>
    </row>
    <row r="40" spans="2:14">
      <c r="B40" s="58"/>
      <c r="C40" s="140"/>
      <c r="D40" s="12" t="s">
        <v>22</v>
      </c>
      <c r="E40" s="13">
        <f>DATE(YEAR($E$4)+2,8,13)</f>
        <v>956</v>
      </c>
      <c r="F40" s="11" t="s">
        <v>16</v>
      </c>
      <c r="G40" s="13">
        <f>DATE(YEAR($E$4)+2,8,15)</f>
        <v>958</v>
      </c>
      <c r="H40" s="23">
        <f>IF(AND($E$19&lt;=$E40,$G$19&gt;=$G40),G40-E40+1,0)</f>
        <v>0</v>
      </c>
      <c r="I40" s="15">
        <f>DATE(YEAR($E$4)+2,12,29)</f>
        <v>1094</v>
      </c>
      <c r="J40" s="11" t="s">
        <v>16</v>
      </c>
      <c r="K40" s="13">
        <f>DATE(YEAR($E$4)+3,1,3)</f>
        <v>1099</v>
      </c>
      <c r="L40" s="23">
        <f>IF(AND($E$19&lt;=$I40,$G$19&gt;=$K40),K40-I40+1,0)</f>
        <v>0</v>
      </c>
      <c r="M40" s="25">
        <f>H40+L40</f>
        <v>0</v>
      </c>
      <c r="N40" s="59"/>
    </row>
    <row r="41" spans="2:14">
      <c r="B41" s="58"/>
      <c r="C41" s="140"/>
      <c r="D41" s="12" t="s">
        <v>23</v>
      </c>
      <c r="E41" s="13">
        <f>DATE(YEAR($E$4)+3,8,13)</f>
        <v>1321</v>
      </c>
      <c r="F41" s="11" t="s">
        <v>16</v>
      </c>
      <c r="G41" s="13">
        <f>DATE(YEAR($E$4)+3,8,15)</f>
        <v>1323</v>
      </c>
      <c r="H41" s="23">
        <f>IF(AND($E$19&lt;=$E41,$G$19&gt;=$G41),G41-E41+1,0)</f>
        <v>0</v>
      </c>
      <c r="I41" s="15">
        <f>DATE(YEAR($E$4)+3,12,29)</f>
        <v>1459</v>
      </c>
      <c r="J41" s="11" t="s">
        <v>16</v>
      </c>
      <c r="K41" s="13">
        <f>DATE(YEAR($E$4)+4,1,3)</f>
        <v>1464</v>
      </c>
      <c r="L41" s="23">
        <f>IF(AND($E$19&lt;=$I41,$G$19&gt;=$K41),K41-I41+1,0)</f>
        <v>0</v>
      </c>
      <c r="M41" s="25">
        <f>H41+L41</f>
        <v>0</v>
      </c>
      <c r="N41" s="59"/>
    </row>
    <row r="42" spans="2:14" ht="18.600000000000001" thickBot="1">
      <c r="B42" s="58"/>
      <c r="C42" s="141"/>
      <c r="D42" s="27" t="s">
        <v>24</v>
      </c>
      <c r="E42" s="28">
        <f>DATE(YEAR($E$4)+4,8,13)</f>
        <v>1687</v>
      </c>
      <c r="F42" s="29" t="s">
        <v>16</v>
      </c>
      <c r="G42" s="28">
        <f>DATE(YEAR($E$4)+4,8,15)</f>
        <v>1689</v>
      </c>
      <c r="H42" s="23">
        <f>IF(AND($E$19&lt;=$E42,$G$19&gt;=$G42),G42-E42+1,0)</f>
        <v>0</v>
      </c>
      <c r="I42" s="30">
        <f>DATE(YEAR($E$4)+4,12,29)</f>
        <v>1825</v>
      </c>
      <c r="J42" s="29" t="s">
        <v>16</v>
      </c>
      <c r="K42" s="28">
        <f>DATE(YEAR($E$4)+5,1,3)</f>
        <v>1830</v>
      </c>
      <c r="L42" s="23">
        <f>IF(AND($E$19&lt;=$I42,$G$19&gt;=$K42),K42-I42+1,0)</f>
        <v>0</v>
      </c>
      <c r="M42" s="31">
        <f>H42+L42</f>
        <v>0</v>
      </c>
      <c r="N42" s="59"/>
    </row>
    <row r="43" spans="2:14" ht="19.2" thickTop="1" thickBot="1">
      <c r="B43" s="58"/>
      <c r="C43" s="142"/>
      <c r="D43" s="143"/>
      <c r="E43" s="143"/>
      <c r="F43" s="143"/>
      <c r="G43" s="143"/>
      <c r="H43" s="143"/>
      <c r="I43" s="143"/>
      <c r="J43" s="143"/>
      <c r="K43" s="143"/>
      <c r="L43" s="144"/>
      <c r="M43" s="32">
        <f>SUM(M38:M42)</f>
        <v>0</v>
      </c>
      <c r="N43" s="59"/>
    </row>
    <row r="44" spans="2:14" ht="19.2" thickTop="1" thickBot="1">
      <c r="B44" s="65"/>
      <c r="C44" s="66"/>
      <c r="D44" s="67"/>
      <c r="E44" s="66"/>
      <c r="F44" s="66"/>
      <c r="G44" s="66"/>
      <c r="H44" s="66"/>
      <c r="I44" s="66"/>
      <c r="J44" s="66"/>
      <c r="K44" s="66"/>
      <c r="L44" s="66"/>
      <c r="M44" s="66"/>
      <c r="N44" s="68"/>
    </row>
  </sheetData>
  <sheetProtection algorithmName="SHA-512" hashValue="I/aKUqsMcfp/6f5wOX5E4qCePBq5iC+fgSG8NTqCa7wExKCyceSkfIrasK+WA0htmpJahBmLQk62Z3honpZhpA==" saltValue="S/IYWEOisLYDhG5gjK/e9A==" spinCount="100000" sheet="1" objects="1" scenarios="1"/>
  <mergeCells count="18">
    <mergeCell ref="I21:K21"/>
    <mergeCell ref="C27:L27"/>
    <mergeCell ref="C22:C26"/>
    <mergeCell ref="E21:G21"/>
    <mergeCell ref="D6:G6"/>
    <mergeCell ref="I6:K6"/>
    <mergeCell ref="C19:D19"/>
    <mergeCell ref="C18:D18"/>
    <mergeCell ref="C17:D17"/>
    <mergeCell ref="C12:L12"/>
    <mergeCell ref="C38:C42"/>
    <mergeCell ref="C43:L43"/>
    <mergeCell ref="E29:G29"/>
    <mergeCell ref="I29:K29"/>
    <mergeCell ref="C30:C34"/>
    <mergeCell ref="C35:L35"/>
    <mergeCell ref="E37:G37"/>
    <mergeCell ref="I37:K37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様式第2号_休日取得計画書</vt:lpstr>
      <vt:lpstr>控除日数計算</vt:lpstr>
      <vt:lpstr>様式第2号_休日取得計画書!Print_Area</vt:lpstr>
    </vt:vector>
  </TitlesOfParts>
  <Company>黒磯市役所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工事検査執行依頼書</dc:title>
  <dc:creator>SUIDOU</dc:creator>
  <cp:lastModifiedBy>那須塩原市</cp:lastModifiedBy>
  <cp:revision>2</cp:revision>
  <cp:lastPrinted>2023-11-14T07:36:34Z</cp:lastPrinted>
  <dcterms:created xsi:type="dcterms:W3CDTF">2022-08-22T02:13:00Z</dcterms:created>
  <dcterms:modified xsi:type="dcterms:W3CDTF">2023-11-14T07:44:32Z</dcterms:modified>
</cp:coreProperties>
</file>